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inside " sheetId="2" r:id="rId1"/>
    <sheet name="outsid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<sst xmlns="http://schemas.openxmlformats.org/spreadsheetml/2006/main" count="447" uniqueCount="20">
  <si>
    <t>iTrack vs trackman comparison test inside (drive)</t>
  </si>
  <si>
    <t>NO.</t>
  </si>
  <si>
    <t>drive</t>
  </si>
  <si>
    <t>ball speed</t>
  </si>
  <si>
    <t>carry</t>
  </si>
  <si>
    <t>launch angle</t>
  </si>
  <si>
    <t>dir angle</t>
  </si>
  <si>
    <t>spin</t>
  </si>
  <si>
    <t>spin axis</t>
  </si>
  <si>
    <t>carry error</t>
  </si>
  <si>
    <t>trackman</t>
  </si>
  <si>
    <t>/</t>
  </si>
  <si>
    <t>itrack</t>
  </si>
  <si>
    <t>carry avg error(yard)</t>
  </si>
  <si>
    <t>GCQ vs trackman comparison test inside (drive)</t>
  </si>
  <si>
    <t>gcq</t>
  </si>
  <si>
    <t>iTrack vs trackman comparison test outside (drive)</t>
  </si>
  <si>
    <t>iTrack</t>
  </si>
  <si>
    <t>carry avg error</t>
  </si>
  <si>
    <t>GCQ vs trackman comparison test(drive)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</si>
</sst>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"/>
  <sheetViews>
    <sheetView tabSelected="1" workbookViewId="0">
      <selection activeCell="J6" sqref="J6"/>
    </sheetView>
  </sheetViews>
  <sheetFormatPr defaultColWidth="9.25" defaultRowHeight="13.5"/>
  <cols>
    <col min="1" max="1" width="4.375" customWidth="1"/>
    <col min="2" max="2" width="13.125" customWidth="1"/>
    <col min="3" max="3" width="11.5" customWidth="1"/>
    <col min="4" max="4" width="6.375" customWidth="1"/>
    <col min="5" max="5" width="13.75" customWidth="1"/>
    <col min="6" max="6" width="10.375" customWidth="1"/>
    <col min="7" max="7" width="5.375" customWidth="1"/>
    <col min="8" max="8" width="10.375" customWidth="1"/>
    <col min="9" max="9" width="12.625" customWidth="1"/>
  </cols>
  <sheetData>
    <row r="1" ht="20" customHeight="1" spans="1:10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20" customHeight="1" spans="1:10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0" customHeight="1" spans="1:10">
      <c r="A3" s="1">
        <v>1</v>
      </c>
      <c r="B3" s="1" t="s">
        <v>10</v>
      </c>
      <c r="C3" s="1">
        <v>111.8</v>
      </c>
      <c r="D3" s="1">
        <v>130</v>
      </c>
      <c r="E3" s="1">
        <v>8.7</v>
      </c>
      <c r="F3" s="1">
        <v>-8.8</v>
      </c>
      <c r="G3" s="1">
        <v>2075</v>
      </c>
      <c r="H3" s="1" t="s">
        <v>11</v>
      </c>
      <c r="I3" s="1">
        <f t="shared" ref="I3:I7" si="0">ABS(D3-D4)</f>
        <v>2</v>
      </c>
    </row>
    <row r="4" ht="20" customHeight="1" spans="1:10">
      <c r="A4" s="1"/>
      <c r="B4" s="1" t="s">
        <v>12</v>
      </c>
      <c r="C4" s="1">
        <v>111</v>
      </c>
      <c r="D4" s="1">
        <v>128</v>
      </c>
      <c r="E4" s="1">
        <v>7.2</v>
      </c>
      <c r="F4" s="1">
        <v>-6.3</v>
      </c>
      <c r="G4" s="1">
        <v>2368</v>
      </c>
      <c r="H4" s="1">
        <v>16.2</v>
      </c>
      <c r="I4" s="1"/>
    </row>
    <row r="5" ht="20" customHeight="1" spans="1:10">
      <c r="A5" s="4">
        <v>2</v>
      </c>
      <c r="B5" s="4" t="s">
        <v>10</v>
      </c>
      <c r="C5" s="4">
        <v>117.1</v>
      </c>
      <c r="D5" s="4">
        <v>154.9</v>
      </c>
      <c r="E5" s="4">
        <v>9.7</v>
      </c>
      <c r="F5" s="4">
        <v>-5.4</v>
      </c>
      <c r="G5" s="4">
        <v>2668</v>
      </c>
      <c r="H5" s="4">
        <v>-16.6</v>
      </c>
      <c r="I5" s="4">
        <f t="shared" si="0"/>
        <v>10.1</v>
      </c>
    </row>
    <row r="6" ht="20" customHeight="1" spans="1:10">
      <c r="A6" s="4"/>
      <c r="B6" s="4" t="s">
        <v>12</v>
      </c>
      <c r="C6" s="4">
        <v>117</v>
      </c>
      <c r="D6" s="4">
        <v>165</v>
      </c>
      <c r="E6" s="4">
        <v>9.7</v>
      </c>
      <c r="F6" s="4">
        <v>-5.4</v>
      </c>
      <c r="G6" s="4">
        <v>2920</v>
      </c>
      <c r="H6" s="4">
        <v>0.3</v>
      </c>
      <c r="I6" s="4"/>
    </row>
    <row r="7" ht="20" customHeight="1" spans="1:10">
      <c r="A7" s="4">
        <v>3</v>
      </c>
      <c r="B7" s="4" t="s">
        <v>10</v>
      </c>
      <c r="C7" s="4">
        <v>121.7</v>
      </c>
      <c r="D7" s="4">
        <v>175.4</v>
      </c>
      <c r="E7" s="4">
        <v>12.3</v>
      </c>
      <c r="F7" s="4">
        <v>0.3</v>
      </c>
      <c r="G7" s="4">
        <v>2006</v>
      </c>
      <c r="H7" s="4">
        <v>6.7</v>
      </c>
      <c r="I7" s="4">
        <f t="shared" si="0"/>
        <v>13.6</v>
      </c>
    </row>
    <row r="8" ht="20" customHeight="1" spans="1:10">
      <c r="A8" s="4"/>
      <c r="B8" s="4" t="s">
        <v>12</v>
      </c>
      <c r="C8" s="4">
        <v>121</v>
      </c>
      <c r="D8" s="4">
        <v>189</v>
      </c>
      <c r="E8" s="4">
        <v>14.2</v>
      </c>
      <c r="F8" s="4">
        <v>2.2</v>
      </c>
      <c r="G8" s="4">
        <v>1949</v>
      </c>
      <c r="H8" s="4">
        <v>-13</v>
      </c>
      <c r="I8" s="4"/>
    </row>
    <row r="9" ht="20" customHeight="1" spans="1:10">
      <c r="A9" s="1">
        <v>4</v>
      </c>
      <c r="B9" s="1" t="s">
        <v>10</v>
      </c>
      <c r="C9" s="1">
        <v>113</v>
      </c>
      <c r="D9" s="1">
        <v>155.2</v>
      </c>
      <c r="E9" s="1">
        <v>11.6</v>
      </c>
      <c r="F9" s="1">
        <v>-2</v>
      </c>
      <c r="G9" s="1">
        <v>2470</v>
      </c>
      <c r="H9" s="1">
        <v>-4.8</v>
      </c>
      <c r="I9" s="1">
        <f t="shared" ref="I9:I13" si="1">ABS(D9-D10)</f>
        <v>0.800000000000011</v>
      </c>
    </row>
    <row r="10" ht="20" customHeight="1" spans="1:10">
      <c r="A10" s="1"/>
      <c r="B10" s="1" t="s">
        <v>12</v>
      </c>
      <c r="C10" s="1">
        <v>112</v>
      </c>
      <c r="D10" s="1">
        <v>156</v>
      </c>
      <c r="E10" s="1">
        <v>13.1</v>
      </c>
      <c r="F10" s="1">
        <v>0.4</v>
      </c>
      <c r="G10" s="1">
        <v>1153</v>
      </c>
      <c r="H10" s="1">
        <v>6.5</v>
      </c>
      <c r="I10" s="1"/>
    </row>
    <row r="11" ht="20" customHeight="1" spans="1:10">
      <c r="A11" s="1">
        <v>5</v>
      </c>
      <c r="B11" s="1" t="s">
        <v>10</v>
      </c>
      <c r="C11" s="1">
        <v>119.7</v>
      </c>
      <c r="D11" s="1">
        <v>168.9</v>
      </c>
      <c r="E11" s="1">
        <v>9.5</v>
      </c>
      <c r="F11" s="1">
        <v>-4.5</v>
      </c>
      <c r="G11" s="1">
        <v>3724</v>
      </c>
      <c r="H11" s="1">
        <v>-5.1</v>
      </c>
      <c r="I11" s="1">
        <f t="shared" si="1"/>
        <v>5.90000000000001</v>
      </c>
    </row>
    <row r="12" ht="20" customHeight="1" spans="1:10">
      <c r="A12" s="1"/>
      <c r="B12" s="1" t="s">
        <v>12</v>
      </c>
      <c r="C12" s="1">
        <v>119</v>
      </c>
      <c r="D12" s="1">
        <v>163</v>
      </c>
      <c r="E12" s="1">
        <v>10.1</v>
      </c>
      <c r="F12" s="1">
        <v>-2.6</v>
      </c>
      <c r="G12" s="1">
        <v>3758</v>
      </c>
      <c r="H12" s="1">
        <v>19.3</v>
      </c>
      <c r="I12" s="1"/>
    </row>
    <row r="13" ht="20" customHeight="1" spans="1:10">
      <c r="A13" s="1">
        <v>6</v>
      </c>
      <c r="B13" s="1" t="s">
        <v>10</v>
      </c>
      <c r="C13" s="1">
        <v>127</v>
      </c>
      <c r="D13" s="1">
        <v>187.4</v>
      </c>
      <c r="E13" s="1">
        <v>10.6</v>
      </c>
      <c r="F13" s="1">
        <v>-10.7</v>
      </c>
      <c r="G13" s="1">
        <v>3771</v>
      </c>
      <c r="H13" s="1">
        <v>11.7</v>
      </c>
      <c r="I13" s="1">
        <f t="shared" si="1"/>
        <v>7.40000000000001</v>
      </c>
    </row>
    <row r="14" ht="20" customHeight="1" spans="1:10">
      <c r="A14" s="1"/>
      <c r="B14" s="1" t="s">
        <v>12</v>
      </c>
      <c r="C14" s="1">
        <v>127</v>
      </c>
      <c r="D14" s="1">
        <v>180</v>
      </c>
      <c r="E14" s="1">
        <v>11.5</v>
      </c>
      <c r="F14" s="1">
        <v>-11.9</v>
      </c>
      <c r="G14" s="1">
        <v>3799</v>
      </c>
      <c r="H14" s="1">
        <v>24</v>
      </c>
      <c r="I14" s="1"/>
    </row>
    <row r="15" ht="20" customHeight="1" spans="1:10">
      <c r="A15" s="4">
        <v>7</v>
      </c>
      <c r="B15" s="4" t="s">
        <v>10</v>
      </c>
      <c r="C15" s="4">
        <v>115.1</v>
      </c>
      <c r="D15" s="4">
        <v>183</v>
      </c>
      <c r="E15" s="4">
        <v>21</v>
      </c>
      <c r="F15" s="4">
        <v>7.7</v>
      </c>
      <c r="G15" s="4">
        <v>2562</v>
      </c>
      <c r="H15" s="4">
        <v>9.5</v>
      </c>
      <c r="I15" s="4">
        <f t="shared" ref="I15:I19" si="2">ABS(D15-D16)</f>
        <v>11</v>
      </c>
    </row>
    <row r="16" ht="20" customHeight="1" spans="1:10">
      <c r="A16" s="4"/>
      <c r="B16" s="4" t="s">
        <v>12</v>
      </c>
      <c r="C16" s="4">
        <v>114</v>
      </c>
      <c r="D16" s="4">
        <v>172</v>
      </c>
      <c r="E16" s="4">
        <v>21.6</v>
      </c>
      <c r="F16" s="4">
        <v>4.5</v>
      </c>
      <c r="G16" s="4">
        <v>2911</v>
      </c>
      <c r="H16" s="4">
        <v>26.5</v>
      </c>
      <c r="I16" s="4"/>
    </row>
    <row r="17" ht="20" customHeight="1" spans="1:9">
      <c r="A17" s="1">
        <v>8</v>
      </c>
      <c r="B17" s="1" t="s">
        <v>10</v>
      </c>
      <c r="C17" s="1">
        <v>124.4</v>
      </c>
      <c r="D17" s="1">
        <v>195.1</v>
      </c>
      <c r="E17" s="1">
        <v>15.3</v>
      </c>
      <c r="F17" s="1">
        <v>-0.8</v>
      </c>
      <c r="G17" s="1">
        <v>2221</v>
      </c>
      <c r="H17" s="1">
        <v>-9.9</v>
      </c>
      <c r="I17" s="1">
        <f t="shared" si="2"/>
        <v>6.90000000000001</v>
      </c>
    </row>
    <row r="18" ht="20" customHeight="1" spans="1:9">
      <c r="A18" s="1"/>
      <c r="B18" s="1" t="s">
        <v>12</v>
      </c>
      <c r="C18" s="1">
        <v>124</v>
      </c>
      <c r="D18" s="1">
        <v>202</v>
      </c>
      <c r="E18" s="1">
        <v>16.4</v>
      </c>
      <c r="F18" s="1">
        <v>-2.4</v>
      </c>
      <c r="G18" s="1">
        <v>2239</v>
      </c>
      <c r="H18" s="1">
        <v>-6</v>
      </c>
      <c r="I18" s="1"/>
    </row>
    <row r="19" ht="20" customHeight="1" spans="1:9">
      <c r="A19" s="4">
        <v>9</v>
      </c>
      <c r="B19" s="4" t="s">
        <v>10</v>
      </c>
      <c r="C19" s="4">
        <v>123.7</v>
      </c>
      <c r="D19" s="4">
        <v>186.2</v>
      </c>
      <c r="E19" s="4">
        <v>13.9</v>
      </c>
      <c r="F19" s="4">
        <v>2.1</v>
      </c>
      <c r="G19" s="4">
        <v>1895</v>
      </c>
      <c r="H19" s="4">
        <v>-8.2</v>
      </c>
      <c r="I19" s="4">
        <f t="shared" si="2"/>
        <v>12.8</v>
      </c>
    </row>
    <row r="20" ht="20" customHeight="1" spans="1:9">
      <c r="A20" s="4"/>
      <c r="B20" s="4" t="s">
        <v>12</v>
      </c>
      <c r="C20" s="4">
        <v>123</v>
      </c>
      <c r="D20" s="4">
        <v>199</v>
      </c>
      <c r="E20" s="4">
        <v>15.7</v>
      </c>
      <c r="F20" s="4">
        <v>2.4</v>
      </c>
      <c r="G20" s="4">
        <v>1964</v>
      </c>
      <c r="H20" s="4">
        <v>-6.8</v>
      </c>
      <c r="I20" s="4"/>
    </row>
    <row r="21" ht="20" customHeight="1" spans="1:9">
      <c r="A21" s="1">
        <v>10</v>
      </c>
      <c r="B21" s="1" t="s">
        <v>10</v>
      </c>
      <c r="C21" s="1">
        <v>119.9</v>
      </c>
      <c r="D21" s="1">
        <v>189.7</v>
      </c>
      <c r="E21" s="1">
        <v>18.6</v>
      </c>
      <c r="F21" s="1">
        <v>5.4</v>
      </c>
      <c r="G21" s="1">
        <v>2844</v>
      </c>
      <c r="H21" s="1">
        <v>8.1</v>
      </c>
      <c r="I21" s="1">
        <f t="shared" ref="I21:I25" si="3">ABS(D21-D22)</f>
        <v>7.69999999999999</v>
      </c>
    </row>
    <row r="22" ht="20" customHeight="1" spans="1:9">
      <c r="A22" s="1"/>
      <c r="B22" s="1" t="s">
        <v>12</v>
      </c>
      <c r="C22" s="1">
        <v>119</v>
      </c>
      <c r="D22" s="1">
        <v>182</v>
      </c>
      <c r="E22" s="1">
        <v>19.5</v>
      </c>
      <c r="F22" s="1">
        <v>4.6</v>
      </c>
      <c r="G22" s="1">
        <v>2911</v>
      </c>
      <c r="H22" s="1">
        <v>25.5</v>
      </c>
      <c r="I22" s="1"/>
    </row>
    <row r="23" ht="20" customHeight="1" spans="1:9">
      <c r="A23" s="1">
        <v>11</v>
      </c>
      <c r="B23" s="1" t="s">
        <v>10</v>
      </c>
      <c r="C23" s="1">
        <v>130.4</v>
      </c>
      <c r="D23" s="1">
        <v>185.5</v>
      </c>
      <c r="E23" s="1">
        <v>17.2</v>
      </c>
      <c r="F23" s="1">
        <v>0.6</v>
      </c>
      <c r="G23" s="1">
        <v>5677</v>
      </c>
      <c r="H23" s="1">
        <v>21</v>
      </c>
      <c r="I23" s="1">
        <f t="shared" si="3"/>
        <v>2.5</v>
      </c>
    </row>
    <row r="24" ht="20" customHeight="1" spans="1:9">
      <c r="A24" s="1"/>
      <c r="B24" s="1" t="s">
        <v>12</v>
      </c>
      <c r="C24" s="1">
        <v>130</v>
      </c>
      <c r="D24" s="1">
        <v>183</v>
      </c>
      <c r="E24" s="1">
        <v>18.3</v>
      </c>
      <c r="F24" s="1">
        <v>0.5</v>
      </c>
      <c r="G24" s="1">
        <v>5642</v>
      </c>
      <c r="H24" s="1">
        <v>22.5</v>
      </c>
      <c r="I24" s="1"/>
    </row>
    <row r="25" ht="20" customHeight="1" spans="1:9">
      <c r="A25" s="1">
        <v>12</v>
      </c>
      <c r="B25" s="1" t="s">
        <v>10</v>
      </c>
      <c r="C25" s="1">
        <v>134.3</v>
      </c>
      <c r="D25" s="1">
        <v>188.8</v>
      </c>
      <c r="E25" s="1">
        <v>17.5</v>
      </c>
      <c r="F25" s="1">
        <v>-2.3</v>
      </c>
      <c r="G25" s="1">
        <v>5979</v>
      </c>
      <c r="H25" s="1">
        <v>23.3</v>
      </c>
      <c r="I25" s="1">
        <f t="shared" si="3"/>
        <v>5.80000000000001</v>
      </c>
    </row>
    <row r="26" ht="20" customHeight="1" spans="1:9">
      <c r="A26" s="1"/>
      <c r="B26" s="1" t="s">
        <v>12</v>
      </c>
      <c r="C26" s="1">
        <v>134</v>
      </c>
      <c r="D26" s="1">
        <v>183</v>
      </c>
      <c r="E26" s="1">
        <v>18.9</v>
      </c>
      <c r="F26" s="1">
        <v>-2.5</v>
      </c>
      <c r="G26" s="1">
        <v>6228</v>
      </c>
      <c r="H26" s="1">
        <v>27.4</v>
      </c>
      <c r="I26" s="1"/>
    </row>
    <row r="27" ht="20" customHeight="1" spans="1:9">
      <c r="A27" s="4">
        <v>13</v>
      </c>
      <c r="B27" s="4" t="s">
        <v>10</v>
      </c>
      <c r="C27" s="4">
        <v>146.9</v>
      </c>
      <c r="D27" s="4">
        <v>232</v>
      </c>
      <c r="E27" s="4">
        <v>10.3</v>
      </c>
      <c r="F27" s="4">
        <v>-5.1</v>
      </c>
      <c r="G27" s="4">
        <v>2178</v>
      </c>
      <c r="H27" s="4">
        <v>3</v>
      </c>
      <c r="I27" s="4">
        <f t="shared" ref="I27:I31" si="4">ABS(D27-D28)</f>
        <v>16</v>
      </c>
    </row>
    <row r="28" ht="20" customHeight="1" spans="1:9">
      <c r="A28" s="4"/>
      <c r="B28" s="4" t="s">
        <v>12</v>
      </c>
      <c r="C28" s="4">
        <v>147</v>
      </c>
      <c r="D28" s="4">
        <v>248</v>
      </c>
      <c r="E28" s="4">
        <v>11.7</v>
      </c>
      <c r="F28" s="4">
        <v>-6.2</v>
      </c>
      <c r="G28" s="4">
        <v>2055</v>
      </c>
      <c r="H28" s="4">
        <v>-1.6</v>
      </c>
      <c r="I28" s="4"/>
    </row>
    <row r="29" ht="20" customHeight="1" spans="1:9">
      <c r="A29" s="1">
        <v>14</v>
      </c>
      <c r="B29" s="1" t="s">
        <v>10</v>
      </c>
      <c r="C29" s="1">
        <v>133</v>
      </c>
      <c r="D29" s="1">
        <v>188.8</v>
      </c>
      <c r="E29" s="1">
        <v>17</v>
      </c>
      <c r="F29" s="1">
        <v>-2.8</v>
      </c>
      <c r="G29" s="1">
        <v>5833</v>
      </c>
      <c r="H29" s="1">
        <v>18.9</v>
      </c>
      <c r="I29" s="1">
        <f t="shared" si="4"/>
        <v>5.80000000000001</v>
      </c>
    </row>
    <row r="30" ht="20" customHeight="1" spans="1:9">
      <c r="A30" s="1"/>
      <c r="B30" s="1" t="s">
        <v>12</v>
      </c>
      <c r="C30" s="1">
        <v>133</v>
      </c>
      <c r="D30" s="1">
        <v>183</v>
      </c>
      <c r="E30" s="1">
        <v>18.2</v>
      </c>
      <c r="F30" s="1">
        <v>-3.9</v>
      </c>
      <c r="G30" s="1">
        <v>5922</v>
      </c>
      <c r="H30" s="1">
        <v>29</v>
      </c>
      <c r="I30" s="1"/>
    </row>
    <row r="31" ht="20" customHeight="1" spans="1:9">
      <c r="A31" s="1">
        <v>15</v>
      </c>
      <c r="B31" s="1" t="s">
        <v>10</v>
      </c>
      <c r="C31" s="1">
        <v>139.1</v>
      </c>
      <c r="D31" s="1">
        <v>205.9</v>
      </c>
      <c r="E31" s="1">
        <v>10.5</v>
      </c>
      <c r="F31" s="1">
        <v>-4.7</v>
      </c>
      <c r="G31" s="1">
        <v>4348</v>
      </c>
      <c r="H31" s="1">
        <v>20.8</v>
      </c>
      <c r="I31" s="1">
        <f t="shared" si="4"/>
        <v>6.90000000000001</v>
      </c>
    </row>
    <row r="32" ht="20" customHeight="1" spans="1:9">
      <c r="A32" s="1"/>
      <c r="B32" s="1" t="s">
        <v>12</v>
      </c>
      <c r="C32" s="1">
        <v>139</v>
      </c>
      <c r="D32" s="1">
        <v>199</v>
      </c>
      <c r="E32" s="1">
        <v>11.5</v>
      </c>
      <c r="F32" s="1">
        <v>-5.8</v>
      </c>
      <c r="G32" s="1">
        <v>4404</v>
      </c>
      <c r="H32" s="1">
        <v>28.2</v>
      </c>
      <c r="I32" s="1"/>
    </row>
    <row r="33" ht="20" customHeight="1" spans="1:9">
      <c r="A33" s="1">
        <v>16</v>
      </c>
      <c r="B33" s="1" t="s">
        <v>10</v>
      </c>
      <c r="C33" s="1">
        <v>136.5</v>
      </c>
      <c r="D33" s="1">
        <v>200.6</v>
      </c>
      <c r="E33" s="1">
        <v>16.8</v>
      </c>
      <c r="F33" s="1">
        <v>-2.2</v>
      </c>
      <c r="G33" s="1">
        <v>4923</v>
      </c>
      <c r="H33" s="1">
        <v>21.8</v>
      </c>
      <c r="I33" s="1">
        <f t="shared" ref="I33:I37" si="5">ABS(D33-D34)</f>
        <v>5.59999999999999</v>
      </c>
    </row>
    <row r="34" ht="20" customHeight="1" spans="1:9">
      <c r="A34" s="1"/>
      <c r="B34" s="1" t="s">
        <v>12</v>
      </c>
      <c r="C34" s="1">
        <v>137</v>
      </c>
      <c r="D34" s="1">
        <v>195</v>
      </c>
      <c r="E34" s="1">
        <v>18.3</v>
      </c>
      <c r="F34" s="1">
        <v>-3.1</v>
      </c>
      <c r="G34" s="1">
        <v>5123</v>
      </c>
      <c r="H34" s="1">
        <v>27</v>
      </c>
      <c r="I34" s="1"/>
    </row>
    <row r="35" ht="20" customHeight="1" spans="1:9">
      <c r="A35" s="1">
        <v>17</v>
      </c>
      <c r="B35" s="1" t="s">
        <v>10</v>
      </c>
      <c r="C35" s="1">
        <v>135</v>
      </c>
      <c r="D35" s="1">
        <v>199.5</v>
      </c>
      <c r="E35" s="1">
        <v>15</v>
      </c>
      <c r="F35" s="1">
        <v>-1.2</v>
      </c>
      <c r="G35" s="1">
        <v>4679</v>
      </c>
      <c r="H35" s="1">
        <v>22.8</v>
      </c>
      <c r="I35" s="1">
        <f t="shared" si="5"/>
        <v>8.5</v>
      </c>
    </row>
    <row r="36" ht="20" customHeight="1" spans="1:9">
      <c r="A36" s="1"/>
      <c r="B36" s="1" t="s">
        <v>12</v>
      </c>
      <c r="C36" s="1">
        <v>135</v>
      </c>
      <c r="D36" s="1">
        <v>191</v>
      </c>
      <c r="E36" s="1">
        <v>16.5</v>
      </c>
      <c r="F36" s="1">
        <v>-2.3</v>
      </c>
      <c r="G36" s="1">
        <v>5101</v>
      </c>
      <c r="H36" s="1">
        <v>30.7</v>
      </c>
      <c r="I36" s="1"/>
    </row>
    <row r="37" ht="20" customHeight="1" spans="1:9">
      <c r="A37" s="1">
        <v>18</v>
      </c>
      <c r="B37" s="1" t="s">
        <v>10</v>
      </c>
      <c r="C37" s="1">
        <v>134.9</v>
      </c>
      <c r="D37" s="1">
        <v>194.5</v>
      </c>
      <c r="E37" s="1">
        <v>13.1</v>
      </c>
      <c r="F37" s="1">
        <v>-4.8</v>
      </c>
      <c r="G37" s="1">
        <v>5319</v>
      </c>
      <c r="H37" s="1">
        <v>21</v>
      </c>
      <c r="I37" s="1">
        <f t="shared" si="5"/>
        <v>6.5</v>
      </c>
    </row>
    <row r="38" ht="20" customHeight="1" spans="1:9">
      <c r="A38" s="1"/>
      <c r="B38" s="1" t="s">
        <v>12</v>
      </c>
      <c r="C38" s="1">
        <v>135</v>
      </c>
      <c r="D38" s="1">
        <v>188</v>
      </c>
      <c r="E38" s="1">
        <v>14.9</v>
      </c>
      <c r="F38" s="1">
        <v>-5.6</v>
      </c>
      <c r="G38" s="1">
        <v>5366</v>
      </c>
      <c r="H38" s="1">
        <v>29.5</v>
      </c>
      <c r="I38" s="1"/>
    </row>
    <row r="39" ht="20" customHeight="1" spans="1:9">
      <c r="A39" s="4">
        <v>19</v>
      </c>
      <c r="B39" s="4" t="s">
        <v>10</v>
      </c>
      <c r="C39" s="4">
        <v>133.7</v>
      </c>
      <c r="D39" s="4">
        <v>198.5</v>
      </c>
      <c r="E39" s="4">
        <v>12.1</v>
      </c>
      <c r="F39" s="4">
        <v>-7.2</v>
      </c>
      <c r="G39" s="4">
        <v>4517</v>
      </c>
      <c r="H39" s="4">
        <v>15.5</v>
      </c>
      <c r="I39" s="4">
        <f t="shared" ref="I39:I43" si="6">ABS(D39-D40)</f>
        <v>10.5</v>
      </c>
    </row>
    <row r="40" ht="20" customHeight="1" spans="1:9">
      <c r="A40" s="4"/>
      <c r="B40" s="4" t="s">
        <v>12</v>
      </c>
      <c r="C40" s="4">
        <v>134</v>
      </c>
      <c r="D40" s="4">
        <v>188</v>
      </c>
      <c r="E40" s="4">
        <v>13.2</v>
      </c>
      <c r="F40" s="4">
        <v>-8.2</v>
      </c>
      <c r="G40" s="4">
        <v>4820</v>
      </c>
      <c r="H40" s="4">
        <v>29</v>
      </c>
      <c r="I40" s="4"/>
    </row>
    <row r="41" ht="20" customHeight="1" spans="1:9">
      <c r="A41" s="1">
        <v>20</v>
      </c>
      <c r="B41" s="1" t="s">
        <v>10</v>
      </c>
      <c r="C41" s="1">
        <v>121.9</v>
      </c>
      <c r="D41" s="1">
        <v>166.5</v>
      </c>
      <c r="E41" s="1">
        <v>22.1</v>
      </c>
      <c r="F41" s="1">
        <v>-4.8</v>
      </c>
      <c r="G41" s="1">
        <v>6410</v>
      </c>
      <c r="H41" s="1">
        <v>12.8</v>
      </c>
      <c r="I41" s="1">
        <f t="shared" si="6"/>
        <v>2.5</v>
      </c>
    </row>
    <row r="42" ht="20" customHeight="1" spans="1:9">
      <c r="A42" s="1"/>
      <c r="B42" s="1" t="s">
        <v>12</v>
      </c>
      <c r="C42" s="1">
        <v>122</v>
      </c>
      <c r="D42" s="1">
        <v>164</v>
      </c>
      <c r="E42" s="1">
        <v>23.7</v>
      </c>
      <c r="F42" s="1">
        <v>-4.6</v>
      </c>
      <c r="G42" s="1">
        <v>6517</v>
      </c>
      <c r="H42" s="1">
        <v>20.7</v>
      </c>
      <c r="I42" s="1"/>
    </row>
    <row r="43" ht="20" customHeight="1" spans="1:9">
      <c r="A43" s="1">
        <v>21</v>
      </c>
      <c r="B43" s="1" t="s">
        <v>10</v>
      </c>
      <c r="C43" s="1">
        <v>121.5</v>
      </c>
      <c r="D43" s="1">
        <v>167.9</v>
      </c>
      <c r="E43" s="1">
        <v>22.2</v>
      </c>
      <c r="F43" s="1">
        <v>-1.1</v>
      </c>
      <c r="G43" s="1">
        <v>5959</v>
      </c>
      <c r="H43" s="1">
        <v>22.2</v>
      </c>
      <c r="I43" s="1">
        <f t="shared" si="6"/>
        <v>3.90000000000001</v>
      </c>
    </row>
    <row r="44" ht="20" customHeight="1" spans="1:9">
      <c r="A44" s="1"/>
      <c r="B44" s="1" t="s">
        <v>12</v>
      </c>
      <c r="C44" s="1">
        <v>122</v>
      </c>
      <c r="D44" s="1">
        <v>164</v>
      </c>
      <c r="E44" s="1">
        <v>22.8</v>
      </c>
      <c r="F44" s="1">
        <v>-1.9</v>
      </c>
      <c r="G44" s="1">
        <v>6114</v>
      </c>
      <c r="H44" s="1">
        <v>26.4</v>
      </c>
      <c r="I44" s="1"/>
    </row>
    <row r="45" ht="20" customHeight="1" spans="1:9">
      <c r="A45" s="1">
        <v>22</v>
      </c>
      <c r="B45" s="1" t="s">
        <v>10</v>
      </c>
      <c r="C45" s="1">
        <v>132.9</v>
      </c>
      <c r="D45" s="1">
        <v>202.9</v>
      </c>
      <c r="E45" s="1">
        <v>11.1</v>
      </c>
      <c r="F45" s="1">
        <v>-8.2</v>
      </c>
      <c r="G45" s="1">
        <v>2423</v>
      </c>
      <c r="H45" s="1">
        <v>7.3</v>
      </c>
      <c r="I45" s="1">
        <f t="shared" ref="I45:I49" si="7">ABS(D45-D46)</f>
        <v>6.09999999999999</v>
      </c>
    </row>
    <row r="46" ht="20" customHeight="1" spans="1:9">
      <c r="A46" s="1"/>
      <c r="B46" s="1" t="s">
        <v>12</v>
      </c>
      <c r="C46" s="1">
        <v>133</v>
      </c>
      <c r="D46" s="1">
        <v>209</v>
      </c>
      <c r="E46" s="1">
        <v>12.1</v>
      </c>
      <c r="F46" s="1">
        <v>-9.2</v>
      </c>
      <c r="G46" s="1">
        <v>2529</v>
      </c>
      <c r="H46" s="1">
        <v>11.6</v>
      </c>
      <c r="I46" s="1"/>
    </row>
    <row r="47" ht="20" customHeight="1" spans="1:9">
      <c r="A47" s="1">
        <v>23</v>
      </c>
      <c r="B47" s="1" t="s">
        <v>10</v>
      </c>
      <c r="C47" s="1">
        <v>136.6</v>
      </c>
      <c r="D47" s="1">
        <v>167.2</v>
      </c>
      <c r="E47" s="1">
        <v>5.7</v>
      </c>
      <c r="F47" s="1">
        <v>-4.2</v>
      </c>
      <c r="G47" s="1">
        <v>6067</v>
      </c>
      <c r="H47" s="1">
        <v>36.1</v>
      </c>
      <c r="I47" s="1">
        <f t="shared" si="7"/>
        <v>4.80000000000001</v>
      </c>
    </row>
    <row r="48" ht="20" customHeight="1" spans="1:9">
      <c r="A48" s="1"/>
      <c r="B48" s="1" t="s">
        <v>12</v>
      </c>
      <c r="C48" s="1">
        <v>137</v>
      </c>
      <c r="D48" s="1">
        <v>172</v>
      </c>
      <c r="E48" s="1">
        <v>6.6</v>
      </c>
      <c r="F48" s="1">
        <v>-5.7</v>
      </c>
      <c r="G48" s="1">
        <v>6089</v>
      </c>
      <c r="H48" s="1">
        <v>30.8</v>
      </c>
      <c r="I48" s="1"/>
    </row>
    <row r="49" ht="20" customHeight="1" spans="1:9">
      <c r="A49" s="1">
        <v>24</v>
      </c>
      <c r="B49" s="1" t="s">
        <v>10</v>
      </c>
      <c r="C49" s="1">
        <v>129</v>
      </c>
      <c r="D49" s="1">
        <v>180.7</v>
      </c>
      <c r="E49" s="1">
        <v>13.1</v>
      </c>
      <c r="F49" s="1">
        <v>-4.5</v>
      </c>
      <c r="G49" s="1">
        <v>6103</v>
      </c>
      <c r="H49" s="1">
        <v>17.7</v>
      </c>
      <c r="I49" s="1">
        <f t="shared" si="7"/>
        <v>8.69999999999999</v>
      </c>
    </row>
    <row r="50" ht="20" customHeight="1" spans="1:9">
      <c r="A50" s="1"/>
      <c r="B50" s="1" t="s">
        <v>12</v>
      </c>
      <c r="C50" s="1">
        <v>129</v>
      </c>
      <c r="D50" s="1">
        <v>172</v>
      </c>
      <c r="E50" s="1">
        <v>13.9</v>
      </c>
      <c r="F50" s="1">
        <v>-5.3</v>
      </c>
      <c r="G50" s="1">
        <v>6270</v>
      </c>
      <c r="H50" s="1">
        <v>30.7</v>
      </c>
      <c r="I50" s="1"/>
    </row>
    <row r="51" ht="20" customHeight="1" spans="1:9">
      <c r="A51" s="1">
        <v>25</v>
      </c>
      <c r="B51" s="1" t="s">
        <v>10</v>
      </c>
      <c r="C51" s="1">
        <v>133.3</v>
      </c>
      <c r="D51" s="1">
        <v>185</v>
      </c>
      <c r="E51" s="1">
        <v>14.1</v>
      </c>
      <c r="F51" s="1">
        <v>-5.2</v>
      </c>
      <c r="G51" s="1">
        <v>6559</v>
      </c>
      <c r="H51" s="1">
        <v>19.4</v>
      </c>
      <c r="I51" s="1">
        <f t="shared" ref="I51:I55" si="8">ABS(D51-D52)</f>
        <v>7</v>
      </c>
    </row>
    <row r="52" ht="20" customHeight="1" spans="1:9">
      <c r="A52" s="1"/>
      <c r="B52" s="1" t="s">
        <v>12</v>
      </c>
      <c r="C52" s="1">
        <v>134</v>
      </c>
      <c r="D52" s="1">
        <v>178</v>
      </c>
      <c r="E52" s="1">
        <v>15.7</v>
      </c>
      <c r="F52" s="1">
        <v>-6.1</v>
      </c>
      <c r="G52" s="1">
        <v>6806</v>
      </c>
      <c r="H52" s="1">
        <v>32</v>
      </c>
      <c r="I52" s="1"/>
    </row>
    <row r="53" ht="20" customHeight="1" spans="1:9">
      <c r="A53" s="1">
        <v>26</v>
      </c>
      <c r="B53" s="1" t="s">
        <v>10</v>
      </c>
      <c r="C53" s="1">
        <v>120.3</v>
      </c>
      <c r="D53" s="1">
        <v>178.2</v>
      </c>
      <c r="E53" s="1">
        <v>12.9</v>
      </c>
      <c r="F53" s="1">
        <v>-2.2</v>
      </c>
      <c r="G53" s="1">
        <v>3607</v>
      </c>
      <c r="H53" s="1">
        <v>10.1</v>
      </c>
      <c r="I53" s="1">
        <f t="shared" si="8"/>
        <v>4.19999999999999</v>
      </c>
    </row>
    <row r="54" ht="20" customHeight="1" spans="1:9">
      <c r="A54" s="1"/>
      <c r="B54" s="1" t="s">
        <v>12</v>
      </c>
      <c r="C54" s="1">
        <v>120</v>
      </c>
      <c r="D54" s="1">
        <v>174</v>
      </c>
      <c r="E54" s="1">
        <v>13.6</v>
      </c>
      <c r="F54" s="1">
        <v>-2.4</v>
      </c>
      <c r="G54" s="1">
        <v>3616</v>
      </c>
      <c r="H54" s="1">
        <v>18.9</v>
      </c>
      <c r="I54" s="1"/>
    </row>
    <row r="55" ht="20" customHeight="1" spans="1:9">
      <c r="A55" s="1">
        <v>27</v>
      </c>
      <c r="B55" s="1" t="s">
        <v>10</v>
      </c>
      <c r="C55" s="1">
        <v>118.4</v>
      </c>
      <c r="D55" s="1">
        <v>179.4</v>
      </c>
      <c r="E55" s="1">
        <v>17.3</v>
      </c>
      <c r="F55" s="1">
        <v>4.1</v>
      </c>
      <c r="G55" s="1">
        <v>3592</v>
      </c>
      <c r="H55" s="1">
        <v>13.9</v>
      </c>
      <c r="I55" s="1">
        <f t="shared" si="8"/>
        <v>7.40000000000001</v>
      </c>
    </row>
    <row r="56" ht="20" customHeight="1" spans="1:9">
      <c r="A56" s="1"/>
      <c r="B56" s="1" t="s">
        <v>12</v>
      </c>
      <c r="C56" s="1">
        <v>117</v>
      </c>
      <c r="D56" s="1">
        <v>172</v>
      </c>
      <c r="E56" s="1">
        <v>17.9</v>
      </c>
      <c r="F56" s="1">
        <v>3.5</v>
      </c>
      <c r="G56" s="1">
        <v>3739</v>
      </c>
      <c r="H56" s="1">
        <v>23.2</v>
      </c>
      <c r="I56" s="1"/>
    </row>
    <row r="57" ht="20" customHeight="1" spans="1:9">
      <c r="A57" s="1">
        <v>28</v>
      </c>
      <c r="B57" s="1" t="s">
        <v>10</v>
      </c>
      <c r="C57" s="1">
        <v>122.7</v>
      </c>
      <c r="D57" s="1">
        <v>178.7</v>
      </c>
      <c r="E57" s="1">
        <v>10.3</v>
      </c>
      <c r="F57" s="1">
        <v>-2.21</v>
      </c>
      <c r="G57" s="1">
        <v>3216</v>
      </c>
      <c r="H57" s="1">
        <v>5.7</v>
      </c>
      <c r="I57" s="1">
        <f t="shared" ref="I57:I61" si="9">ABS(D57-D58)</f>
        <v>0.300000000000011</v>
      </c>
    </row>
    <row r="58" ht="20" customHeight="1" spans="1:9">
      <c r="A58" s="1"/>
      <c r="B58" s="1" t="s">
        <v>12</v>
      </c>
      <c r="C58" s="1">
        <v>123</v>
      </c>
      <c r="D58" s="1">
        <v>179</v>
      </c>
      <c r="E58" s="1">
        <v>11.1</v>
      </c>
      <c r="F58" s="1">
        <v>-2.9</v>
      </c>
      <c r="G58" s="1">
        <v>3380</v>
      </c>
      <c r="H58" s="1">
        <v>10.3</v>
      </c>
      <c r="I58" s="1"/>
    </row>
    <row r="59" ht="20" customHeight="1" spans="1:9">
      <c r="A59" s="1">
        <v>29</v>
      </c>
      <c r="B59" s="1" t="s">
        <v>10</v>
      </c>
      <c r="C59" s="1">
        <v>114.6</v>
      </c>
      <c r="D59" s="1">
        <v>176.1</v>
      </c>
      <c r="E59" s="1">
        <v>17.8</v>
      </c>
      <c r="F59" s="1">
        <v>5.1</v>
      </c>
      <c r="G59" s="1">
        <v>2791</v>
      </c>
      <c r="H59" s="1">
        <v>13.2</v>
      </c>
      <c r="I59" s="1">
        <f t="shared" si="9"/>
        <v>6.09999999999999</v>
      </c>
    </row>
    <row r="60" ht="20" customHeight="1" spans="1:9">
      <c r="A60" s="1"/>
      <c r="B60" s="1" t="s">
        <v>12</v>
      </c>
      <c r="C60" s="1">
        <v>114</v>
      </c>
      <c r="D60" s="1">
        <v>170</v>
      </c>
      <c r="E60" s="1">
        <v>18</v>
      </c>
      <c r="F60" s="1">
        <v>4.8</v>
      </c>
      <c r="G60" s="1">
        <v>2748</v>
      </c>
      <c r="H60" s="1">
        <v>23.2</v>
      </c>
      <c r="I60" s="1"/>
    </row>
    <row r="61" ht="20" customHeight="1" spans="1:9">
      <c r="A61" s="1">
        <v>30</v>
      </c>
      <c r="B61" s="1" t="s">
        <v>10</v>
      </c>
      <c r="C61" s="1">
        <v>114.3</v>
      </c>
      <c r="D61" s="1">
        <v>162.9</v>
      </c>
      <c r="E61" s="1">
        <v>12.4</v>
      </c>
      <c r="F61" s="1">
        <v>1.6</v>
      </c>
      <c r="G61" s="1">
        <v>4081</v>
      </c>
      <c r="H61" s="1">
        <v>6.1</v>
      </c>
      <c r="I61" s="1">
        <f t="shared" si="9"/>
        <v>3.90000000000001</v>
      </c>
    </row>
    <row r="62" ht="20" customHeight="1" spans="1:9">
      <c r="A62" s="1"/>
      <c r="B62" s="1" t="s">
        <v>12</v>
      </c>
      <c r="C62" s="1">
        <v>114</v>
      </c>
      <c r="D62" s="1">
        <v>159</v>
      </c>
      <c r="E62" s="1">
        <v>12.9</v>
      </c>
      <c r="F62" s="1">
        <v>1.3</v>
      </c>
      <c r="G62" s="1">
        <v>4097</v>
      </c>
      <c r="H62" s="1">
        <v>15.1</v>
      </c>
      <c r="I62" s="1"/>
    </row>
    <row r="63" ht="20" customHeight="1" spans="1:9">
      <c r="A63" s="1">
        <v>31</v>
      </c>
      <c r="B63" s="1" t="s">
        <v>10</v>
      </c>
      <c r="C63" s="1">
        <v>120.5</v>
      </c>
      <c r="D63" s="1">
        <v>180.8</v>
      </c>
      <c r="E63" s="1">
        <v>13</v>
      </c>
      <c r="F63" s="1">
        <v>0.5</v>
      </c>
      <c r="G63" s="1">
        <v>3424</v>
      </c>
      <c r="H63" s="1">
        <v>-0.3</v>
      </c>
      <c r="I63" s="1">
        <f t="shared" ref="I63:I67" si="10">ABS(D63-D64)</f>
        <v>4.80000000000001</v>
      </c>
    </row>
    <row r="64" ht="20" customHeight="1" spans="1:9">
      <c r="A64" s="1"/>
      <c r="B64" s="1" t="s">
        <v>12</v>
      </c>
      <c r="C64" s="1">
        <v>120</v>
      </c>
      <c r="D64" s="1">
        <v>176</v>
      </c>
      <c r="E64" s="1">
        <v>13.6</v>
      </c>
      <c r="F64" s="1">
        <v>-0.2</v>
      </c>
      <c r="G64" s="1">
        <v>3735</v>
      </c>
      <c r="H64" s="1">
        <v>13.6</v>
      </c>
      <c r="I64" s="1"/>
    </row>
    <row r="65" ht="20" customHeight="1" spans="1:9">
      <c r="A65" s="1">
        <v>32</v>
      </c>
      <c r="B65" s="1" t="s">
        <v>10</v>
      </c>
      <c r="C65" s="1">
        <v>119.5</v>
      </c>
      <c r="D65" s="1">
        <v>178.7</v>
      </c>
      <c r="E65" s="1">
        <v>13.4</v>
      </c>
      <c r="F65" s="1">
        <v>2.8</v>
      </c>
      <c r="G65" s="1">
        <v>3549</v>
      </c>
      <c r="H65" s="1">
        <v>-1.2</v>
      </c>
      <c r="I65" s="1">
        <f t="shared" si="10"/>
        <v>0.699999999999989</v>
      </c>
    </row>
    <row r="66" ht="20" customHeight="1" spans="1:9">
      <c r="A66" s="1"/>
      <c r="B66" s="1" t="s">
        <v>12</v>
      </c>
      <c r="C66" s="1">
        <v>119</v>
      </c>
      <c r="D66" s="1">
        <v>178</v>
      </c>
      <c r="E66" s="1">
        <v>13.8</v>
      </c>
      <c r="F66" s="1">
        <v>1.8</v>
      </c>
      <c r="G66" s="1">
        <v>3436</v>
      </c>
      <c r="H66" s="1">
        <v>1.4</v>
      </c>
      <c r="I66" s="1"/>
    </row>
    <row r="67" ht="20" customHeight="1" spans="1:9">
      <c r="A67" s="1">
        <v>33</v>
      </c>
      <c r="B67" s="1" t="s">
        <v>10</v>
      </c>
      <c r="C67" s="1">
        <v>115.6</v>
      </c>
      <c r="D67" s="1">
        <v>175.3</v>
      </c>
      <c r="E67" s="1">
        <v>16.2</v>
      </c>
      <c r="F67" s="1">
        <v>6.9</v>
      </c>
      <c r="G67" s="1">
        <v>2578</v>
      </c>
      <c r="H67" s="1">
        <v>16.1</v>
      </c>
      <c r="I67" s="1">
        <f t="shared" si="10"/>
        <v>4.69999999999999</v>
      </c>
    </row>
    <row r="68" ht="20" customHeight="1" spans="1:9">
      <c r="A68" s="1"/>
      <c r="B68" s="1" t="s">
        <v>12</v>
      </c>
      <c r="C68" s="1">
        <v>115</v>
      </c>
      <c r="D68" s="1">
        <v>180</v>
      </c>
      <c r="E68" s="1">
        <v>17.1</v>
      </c>
      <c r="F68" s="1">
        <v>5.8</v>
      </c>
      <c r="G68" s="1">
        <v>2373</v>
      </c>
      <c r="H68" s="1">
        <v>8.5</v>
      </c>
      <c r="I68" s="1"/>
    </row>
    <row r="69" ht="20" customHeight="1" spans="1:9">
      <c r="A69" s="1">
        <v>34</v>
      </c>
      <c r="B69" s="1" t="s">
        <v>10</v>
      </c>
      <c r="C69" s="1">
        <v>117.7</v>
      </c>
      <c r="D69" s="1">
        <v>160.7</v>
      </c>
      <c r="E69" s="1">
        <v>8.7</v>
      </c>
      <c r="F69" s="1">
        <v>3.4</v>
      </c>
      <c r="G69" s="1">
        <v>3692</v>
      </c>
      <c r="H69" s="1">
        <v>8.4</v>
      </c>
      <c r="I69" s="1">
        <f t="shared" ref="I69:I73" si="11">ABS(D69-D70)</f>
        <v>3.69999999999999</v>
      </c>
    </row>
    <row r="70" ht="20" customHeight="1" spans="1:9">
      <c r="A70" s="1"/>
      <c r="B70" s="1" t="s">
        <v>12</v>
      </c>
      <c r="C70" s="1">
        <v>117</v>
      </c>
      <c r="D70" s="1">
        <v>157</v>
      </c>
      <c r="E70" s="1">
        <v>8.8</v>
      </c>
      <c r="F70" s="1">
        <v>1.8</v>
      </c>
      <c r="G70" s="1">
        <v>3833</v>
      </c>
      <c r="H70" s="1">
        <v>15.6</v>
      </c>
      <c r="I70" s="1"/>
    </row>
    <row r="71" ht="20" customHeight="1" spans="1:9">
      <c r="A71" s="1">
        <v>35</v>
      </c>
      <c r="B71" s="1" t="s">
        <v>10</v>
      </c>
      <c r="C71" s="1">
        <v>117.8</v>
      </c>
      <c r="D71" s="1">
        <v>172.8</v>
      </c>
      <c r="E71" s="1">
        <v>13.7</v>
      </c>
      <c r="F71" s="1">
        <v>4.9</v>
      </c>
      <c r="G71" s="1">
        <v>3409</v>
      </c>
      <c r="H71" s="1">
        <v>16.6</v>
      </c>
      <c r="I71" s="1">
        <f t="shared" si="11"/>
        <v>3.19999999999999</v>
      </c>
    </row>
    <row r="72" ht="20" customHeight="1" spans="1:9">
      <c r="A72" s="1"/>
      <c r="B72" s="1" t="s">
        <v>12</v>
      </c>
      <c r="C72" s="1">
        <v>118</v>
      </c>
      <c r="D72" s="1">
        <v>176</v>
      </c>
      <c r="E72" s="1">
        <v>14.4</v>
      </c>
      <c r="F72" s="1">
        <v>3.9</v>
      </c>
      <c r="G72" s="1">
        <v>3283</v>
      </c>
      <c r="H72" s="1">
        <v>8.6</v>
      </c>
      <c r="I72" s="1"/>
    </row>
    <row r="73" ht="20" customHeight="1" spans="1:9">
      <c r="A73" s="1">
        <v>36</v>
      </c>
      <c r="B73" s="1" t="s">
        <v>10</v>
      </c>
      <c r="C73" s="1">
        <v>130.6</v>
      </c>
      <c r="D73" s="1">
        <v>187.9</v>
      </c>
      <c r="E73" s="1">
        <v>13</v>
      </c>
      <c r="F73" s="1">
        <v>-4.9</v>
      </c>
      <c r="G73" s="1">
        <v>5093</v>
      </c>
      <c r="H73" s="1">
        <v>21.8</v>
      </c>
      <c r="I73" s="1">
        <f t="shared" si="11"/>
        <v>7.90000000000001</v>
      </c>
    </row>
    <row r="74" ht="20" customHeight="1" spans="1:9">
      <c r="A74" s="1"/>
      <c r="B74" s="1" t="s">
        <v>12</v>
      </c>
      <c r="C74" s="1">
        <v>131</v>
      </c>
      <c r="D74" s="1">
        <v>180</v>
      </c>
      <c r="E74" s="1">
        <v>14</v>
      </c>
      <c r="F74" s="1">
        <v>-6.6</v>
      </c>
      <c r="G74" s="1">
        <v>5366</v>
      </c>
      <c r="H74" s="1">
        <v>31.2</v>
      </c>
      <c r="I74" s="1"/>
    </row>
    <row r="75" ht="20" customHeight="1" spans="1:9">
      <c r="A75" s="1">
        <v>37</v>
      </c>
      <c r="B75" s="1" t="s">
        <v>10</v>
      </c>
      <c r="C75" s="1">
        <v>134.2</v>
      </c>
      <c r="D75" s="1">
        <v>197.5</v>
      </c>
      <c r="E75" s="1">
        <v>15.2</v>
      </c>
      <c r="F75" s="1">
        <v>-3.2</v>
      </c>
      <c r="G75" s="1">
        <v>4687</v>
      </c>
      <c r="H75" s="1">
        <v>24.3</v>
      </c>
      <c r="I75" s="1">
        <f t="shared" ref="I75:I79" si="12">ABS(D75-D76)</f>
        <v>8.5</v>
      </c>
    </row>
    <row r="76" ht="20" customHeight="1" spans="1:9">
      <c r="A76" s="1"/>
      <c r="B76" s="1" t="s">
        <v>12</v>
      </c>
      <c r="C76" s="1">
        <v>134</v>
      </c>
      <c r="D76" s="1">
        <v>189</v>
      </c>
      <c r="E76" s="1">
        <v>16.1</v>
      </c>
      <c r="F76" s="1">
        <v>-4.1</v>
      </c>
      <c r="G76" s="1">
        <v>4925</v>
      </c>
      <c r="H76" s="1">
        <v>31.3</v>
      </c>
      <c r="I76" s="1"/>
    </row>
    <row r="77" ht="20" customHeight="1" spans="1:9">
      <c r="A77" s="1">
        <v>38</v>
      </c>
      <c r="B77" s="1" t="s">
        <v>10</v>
      </c>
      <c r="C77" s="1">
        <v>136.5</v>
      </c>
      <c r="D77" s="1">
        <v>190.6</v>
      </c>
      <c r="E77" s="1">
        <v>13.8</v>
      </c>
      <c r="F77" s="1">
        <v>-2.8</v>
      </c>
      <c r="G77" s="1">
        <v>6058</v>
      </c>
      <c r="H77" s="1">
        <v>26</v>
      </c>
      <c r="I77" s="1">
        <f t="shared" si="12"/>
        <v>5.59999999999999</v>
      </c>
    </row>
    <row r="78" ht="20" customHeight="1" spans="1:9">
      <c r="A78" s="1"/>
      <c r="B78" s="1" t="s">
        <v>12</v>
      </c>
      <c r="C78" s="1">
        <v>137</v>
      </c>
      <c r="D78" s="1">
        <v>185</v>
      </c>
      <c r="E78" s="1">
        <v>14.6</v>
      </c>
      <c r="F78" s="1">
        <v>-4.1</v>
      </c>
      <c r="G78" s="1">
        <v>6089</v>
      </c>
      <c r="H78" s="1">
        <v>32.4</v>
      </c>
      <c r="I78" s="1"/>
    </row>
    <row r="79" ht="20" customHeight="1" spans="1:9">
      <c r="A79" s="1">
        <v>39</v>
      </c>
      <c r="B79" s="1" t="s">
        <v>10</v>
      </c>
      <c r="C79" s="1">
        <v>140.5</v>
      </c>
      <c r="D79" s="1">
        <v>208.7</v>
      </c>
      <c r="E79" s="1">
        <v>11.2</v>
      </c>
      <c r="F79" s="1">
        <v>-5.9</v>
      </c>
      <c r="G79" s="1">
        <v>3624</v>
      </c>
      <c r="H79" s="1">
        <v>28.7</v>
      </c>
      <c r="I79" s="1">
        <f t="shared" si="12"/>
        <v>1.30000000000001</v>
      </c>
    </row>
    <row r="80" ht="20" customHeight="1" spans="1:9">
      <c r="A80" s="1"/>
      <c r="B80" s="1" t="s">
        <v>12</v>
      </c>
      <c r="C80" s="1">
        <v>140</v>
      </c>
      <c r="D80" s="1">
        <v>210</v>
      </c>
      <c r="E80" s="1">
        <v>12.2</v>
      </c>
      <c r="F80" s="1">
        <v>-6.7</v>
      </c>
      <c r="G80" s="1">
        <v>3628</v>
      </c>
      <c r="H80" s="1">
        <v>24.7</v>
      </c>
      <c r="I80" s="1"/>
    </row>
    <row r="81" ht="20" customHeight="1" spans="1:9">
      <c r="A81" s="4">
        <v>40</v>
      </c>
      <c r="B81" s="4" t="s">
        <v>10</v>
      </c>
      <c r="C81" s="4">
        <v>121.6</v>
      </c>
      <c r="D81" s="4">
        <v>179.7</v>
      </c>
      <c r="E81" s="4">
        <v>12.9</v>
      </c>
      <c r="F81" s="4">
        <v>-2.1</v>
      </c>
      <c r="G81" s="4">
        <v>2311</v>
      </c>
      <c r="H81" s="4">
        <v>12.4</v>
      </c>
      <c r="I81" s="4">
        <f t="shared" ref="I81:I85" si="13">ABS(D81-D82)</f>
        <v>11.3</v>
      </c>
    </row>
    <row r="82" ht="20" customHeight="1" spans="1:9">
      <c r="A82" s="4"/>
      <c r="B82" s="4" t="s">
        <v>12</v>
      </c>
      <c r="C82" s="4">
        <v>121</v>
      </c>
      <c r="D82" s="4">
        <v>191</v>
      </c>
      <c r="E82" s="4">
        <v>14.6</v>
      </c>
      <c r="F82" s="4">
        <v>0</v>
      </c>
      <c r="G82" s="4">
        <v>2115</v>
      </c>
      <c r="H82" s="4">
        <v>7</v>
      </c>
      <c r="I82" s="4"/>
    </row>
    <row r="83" ht="20" customHeight="1" spans="1:9">
      <c r="A83" s="4">
        <v>41</v>
      </c>
      <c r="B83" s="4" t="s">
        <v>10</v>
      </c>
      <c r="C83" s="4">
        <v>134.4</v>
      </c>
      <c r="D83" s="4">
        <v>203.9</v>
      </c>
      <c r="E83" s="4">
        <v>13</v>
      </c>
      <c r="F83" s="4">
        <v>-6.2</v>
      </c>
      <c r="G83" s="4">
        <v>3961</v>
      </c>
      <c r="H83" s="4">
        <v>18.6</v>
      </c>
      <c r="I83" s="4">
        <f t="shared" si="13"/>
        <v>10.9</v>
      </c>
    </row>
    <row r="84" ht="20" customHeight="1" spans="1:9">
      <c r="A84" s="4"/>
      <c r="B84" s="4" t="s">
        <v>12</v>
      </c>
      <c r="C84" s="4">
        <v>134</v>
      </c>
      <c r="D84" s="4">
        <v>193</v>
      </c>
      <c r="E84" s="4">
        <v>14.2</v>
      </c>
      <c r="F84" s="4">
        <v>-7</v>
      </c>
      <c r="G84" s="4">
        <v>4397</v>
      </c>
      <c r="H84" s="4">
        <v>26.9</v>
      </c>
      <c r="I84" s="4"/>
    </row>
    <row r="85" ht="20" customHeight="1" spans="1:9">
      <c r="A85" s="1">
        <v>42</v>
      </c>
      <c r="B85" s="1" t="s">
        <v>10</v>
      </c>
      <c r="C85" s="1">
        <v>131.2</v>
      </c>
      <c r="D85" s="1">
        <v>175.1</v>
      </c>
      <c r="E85" s="1">
        <v>10.7</v>
      </c>
      <c r="F85" s="1">
        <v>-1.3</v>
      </c>
      <c r="G85" s="1">
        <v>6182</v>
      </c>
      <c r="H85" s="1">
        <v>31.1</v>
      </c>
      <c r="I85" s="1">
        <f t="shared" si="13"/>
        <v>4.09999999999999</v>
      </c>
    </row>
    <row r="86" ht="20" customHeight="1" spans="1:9">
      <c r="A86" s="1"/>
      <c r="B86" s="1" t="s">
        <v>12</v>
      </c>
      <c r="C86" s="1">
        <v>131</v>
      </c>
      <c r="D86" s="1">
        <v>171</v>
      </c>
      <c r="E86" s="1">
        <v>11.5</v>
      </c>
      <c r="F86" s="1">
        <v>-2.5</v>
      </c>
      <c r="G86" s="1">
        <v>6251</v>
      </c>
      <c r="H86" s="1">
        <v>33.5</v>
      </c>
      <c r="I86" s="1"/>
    </row>
    <row r="87" ht="20" customHeight="1" spans="1:9">
      <c r="A87" s="1">
        <v>43</v>
      </c>
      <c r="B87" s="1" t="s">
        <v>10</v>
      </c>
      <c r="C87" s="1">
        <v>134.1</v>
      </c>
      <c r="D87" s="1">
        <v>181</v>
      </c>
      <c r="E87" s="1">
        <v>13.9</v>
      </c>
      <c r="F87" s="1">
        <v>-4.3</v>
      </c>
      <c r="G87" s="1">
        <v>6496</v>
      </c>
      <c r="H87" s="1">
        <v>32.3</v>
      </c>
      <c r="I87" s="1">
        <f t="shared" ref="I87:I91" si="14">ABS(D87-D88)</f>
        <v>4</v>
      </c>
    </row>
    <row r="88" ht="20" customHeight="1" spans="1:9">
      <c r="A88" s="1"/>
      <c r="B88" s="1" t="s">
        <v>12</v>
      </c>
      <c r="C88" s="1">
        <v>134</v>
      </c>
      <c r="D88" s="1">
        <v>177</v>
      </c>
      <c r="E88" s="1">
        <v>15</v>
      </c>
      <c r="F88" s="1">
        <v>-4.7</v>
      </c>
      <c r="G88" s="1">
        <v>6562</v>
      </c>
      <c r="H88" s="1">
        <v>35.2</v>
      </c>
      <c r="I88" s="1"/>
    </row>
    <row r="89" ht="20" customHeight="1" spans="1:9">
      <c r="A89" s="4">
        <v>44</v>
      </c>
      <c r="B89" s="4" t="s">
        <v>10</v>
      </c>
      <c r="C89" s="4">
        <v>148.3</v>
      </c>
      <c r="D89" s="4">
        <v>218.2</v>
      </c>
      <c r="E89" s="4">
        <v>7.5</v>
      </c>
      <c r="F89" s="4">
        <v>-8.8</v>
      </c>
      <c r="G89" s="4">
        <v>2158</v>
      </c>
      <c r="H89" s="4">
        <v>-3.4</v>
      </c>
      <c r="I89" s="4">
        <f t="shared" si="14"/>
        <v>17.8</v>
      </c>
    </row>
    <row r="90" ht="20" customHeight="1" spans="1:9">
      <c r="A90" s="4"/>
      <c r="B90" s="4" t="s">
        <v>12</v>
      </c>
      <c r="C90" s="4">
        <v>148</v>
      </c>
      <c r="D90" s="4">
        <v>236</v>
      </c>
      <c r="E90" s="4">
        <v>8.6</v>
      </c>
      <c r="F90" s="4">
        <v>-9.9</v>
      </c>
      <c r="G90" s="4">
        <v>2184</v>
      </c>
      <c r="H90" s="4">
        <v>7.3</v>
      </c>
      <c r="I90" s="4"/>
    </row>
    <row r="91" ht="20" customHeight="1" spans="1:9">
      <c r="A91" s="3">
        <v>45</v>
      </c>
      <c r="B91" s="3" t="s">
        <v>10</v>
      </c>
      <c r="C91" s="3">
        <v>142</v>
      </c>
      <c r="D91" s="3">
        <v>205.2</v>
      </c>
      <c r="E91" s="3">
        <v>11.6</v>
      </c>
      <c r="F91" s="3">
        <v>-1.5</v>
      </c>
      <c r="G91" s="3">
        <v>5147</v>
      </c>
      <c r="H91" s="3">
        <v>23.9</v>
      </c>
      <c r="I91" s="3">
        <f t="shared" si="14"/>
        <v>8.19999999999999</v>
      </c>
    </row>
    <row r="92" ht="20" customHeight="1" spans="1:9">
      <c r="A92" s="3"/>
      <c r="B92" s="3" t="s">
        <v>12</v>
      </c>
      <c r="C92" s="3">
        <v>142</v>
      </c>
      <c r="D92" s="3">
        <v>197</v>
      </c>
      <c r="E92" s="3">
        <v>12.4</v>
      </c>
      <c r="F92" s="3">
        <v>-2.8</v>
      </c>
      <c r="G92" s="3">
        <v>5212</v>
      </c>
      <c r="H92" s="3">
        <v>31.8</v>
      </c>
      <c r="I92" s="3"/>
    </row>
    <row r="93" ht="20" customHeight="1" spans="1:9">
      <c r="A93" s="3">
        <v>46</v>
      </c>
      <c r="B93" s="3" t="s">
        <v>10</v>
      </c>
      <c r="C93" s="3">
        <v>126.2</v>
      </c>
      <c r="D93" s="3">
        <v>188.9</v>
      </c>
      <c r="E93" s="3">
        <v>16.2</v>
      </c>
      <c r="F93" s="3">
        <v>-9.8</v>
      </c>
      <c r="G93" s="3">
        <v>4522</v>
      </c>
      <c r="H93" s="3">
        <v>-2.9</v>
      </c>
      <c r="I93" s="3">
        <f t="shared" ref="I93:I97" si="15">ABS(D93-D94)</f>
        <v>0.900000000000006</v>
      </c>
    </row>
    <row r="94" ht="20" customHeight="1" spans="1:9">
      <c r="A94" s="3"/>
      <c r="B94" s="3" t="s">
        <v>12</v>
      </c>
      <c r="C94" s="3">
        <v>127</v>
      </c>
      <c r="D94" s="3">
        <v>188</v>
      </c>
      <c r="E94" s="3">
        <v>17.5</v>
      </c>
      <c r="F94" s="3">
        <v>-11.1</v>
      </c>
      <c r="G94" s="3">
        <v>4586</v>
      </c>
      <c r="H94" s="3">
        <v>-3.7</v>
      </c>
      <c r="I94" s="3"/>
    </row>
    <row r="95" ht="20" customHeight="1" spans="1:9">
      <c r="A95" s="3">
        <v>47</v>
      </c>
      <c r="B95" s="3" t="s">
        <v>10</v>
      </c>
      <c r="C95" s="3">
        <v>132.6</v>
      </c>
      <c r="D95" s="3">
        <v>197.1</v>
      </c>
      <c r="E95" s="3">
        <v>11.3</v>
      </c>
      <c r="F95" s="3">
        <v>-6.6</v>
      </c>
      <c r="G95" s="3">
        <v>4181</v>
      </c>
      <c r="H95" s="3">
        <v>16.5</v>
      </c>
      <c r="I95" s="3">
        <f t="shared" si="15"/>
        <v>9.09999999999999</v>
      </c>
    </row>
    <row r="96" ht="20" customHeight="1" spans="1:9">
      <c r="A96" s="3"/>
      <c r="B96" s="3" t="s">
        <v>12</v>
      </c>
      <c r="C96" s="3">
        <v>132</v>
      </c>
      <c r="D96" s="3">
        <v>188</v>
      </c>
      <c r="E96" s="3">
        <v>12.5</v>
      </c>
      <c r="F96" s="3">
        <v>-7.5</v>
      </c>
      <c r="G96" s="3">
        <v>4397</v>
      </c>
      <c r="H96" s="3">
        <v>26.7</v>
      </c>
      <c r="I96" s="3"/>
    </row>
    <row r="97" ht="20" customHeight="1" spans="1:10">
      <c r="A97" s="3">
        <v>48</v>
      </c>
      <c r="B97" s="3" t="s">
        <v>10</v>
      </c>
      <c r="C97" s="3">
        <v>127.8</v>
      </c>
      <c r="D97" s="3">
        <v>185.3</v>
      </c>
      <c r="E97" s="3">
        <v>15.6</v>
      </c>
      <c r="F97" s="3">
        <v>-6.9</v>
      </c>
      <c r="G97" s="3">
        <v>5335</v>
      </c>
      <c r="H97" s="3">
        <v>11.5</v>
      </c>
      <c r="I97" s="3">
        <f t="shared" si="15"/>
        <v>3.30000000000001</v>
      </c>
    </row>
    <row r="98" ht="20" customHeight="1" spans="1:10">
      <c r="A98" s="3"/>
      <c r="B98" s="3" t="s">
        <v>12</v>
      </c>
      <c r="C98" s="3">
        <v>128</v>
      </c>
      <c r="D98" s="3">
        <v>182</v>
      </c>
      <c r="E98" s="3">
        <v>16.9</v>
      </c>
      <c r="F98" s="3">
        <v>-6.7</v>
      </c>
      <c r="G98" s="3">
        <v>5411</v>
      </c>
      <c r="H98" s="3">
        <v>14.4</v>
      </c>
      <c r="I98" s="3"/>
    </row>
    <row r="99" ht="20" customHeight="1" spans="1:10">
      <c r="A99" s="3">
        <v>49</v>
      </c>
      <c r="B99" s="3" t="s">
        <v>10</v>
      </c>
      <c r="C99" s="3">
        <v>127.7</v>
      </c>
      <c r="D99" s="3">
        <v>185.4</v>
      </c>
      <c r="E99" s="3">
        <v>18.7</v>
      </c>
      <c r="F99" s="3">
        <v>-5.4</v>
      </c>
      <c r="G99" s="3">
        <v>5251</v>
      </c>
      <c r="H99" s="3">
        <v>3.5</v>
      </c>
      <c r="I99" s="3">
        <f>ABS(D99-D100)</f>
        <v>0.400000000000006</v>
      </c>
    </row>
    <row r="100" ht="20" customHeight="1" spans="1:10">
      <c r="A100" s="3"/>
      <c r="B100" s="3" t="s">
        <v>12</v>
      </c>
      <c r="C100" s="3">
        <v>128</v>
      </c>
      <c r="D100" s="3">
        <v>185</v>
      </c>
      <c r="E100" s="3">
        <v>19.7</v>
      </c>
      <c r="F100" s="3">
        <v>-5</v>
      </c>
      <c r="G100" s="3">
        <v>5116</v>
      </c>
      <c r="H100" s="3">
        <v>-2.9</v>
      </c>
      <c r="I100" s="3"/>
    </row>
    <row r="101" ht="20" customHeight="1" spans="1:10">
      <c r="A101" s="3">
        <v>50</v>
      </c>
      <c r="B101" s="3" t="s">
        <v>10</v>
      </c>
      <c r="C101" s="3">
        <v>122.6</v>
      </c>
      <c r="D101" s="3">
        <v>166.8</v>
      </c>
      <c r="E101" s="3">
        <v>24.4</v>
      </c>
      <c r="F101" s="3">
        <v>-2.3</v>
      </c>
      <c r="G101" s="3">
        <v>6104</v>
      </c>
      <c r="H101" s="3">
        <v>16.3</v>
      </c>
      <c r="I101" s="3">
        <f>ABS(D101-D102)</f>
        <v>1.80000000000001</v>
      </c>
    </row>
    <row r="102" ht="20" customHeight="1" spans="1:10">
      <c r="A102" s="3"/>
      <c r="B102" s="3" t="s">
        <v>12</v>
      </c>
      <c r="C102" s="3">
        <v>123</v>
      </c>
      <c r="D102" s="3">
        <v>165</v>
      </c>
      <c r="E102" s="3">
        <v>25.2</v>
      </c>
      <c r="F102" s="3">
        <v>-3.2</v>
      </c>
      <c r="G102" s="3">
        <v>6323</v>
      </c>
      <c r="H102" s="3">
        <v>18.2</v>
      </c>
      <c r="I102" s="3"/>
    </row>
    <row r="103" ht="20" customHeight="1" spans="1:10">
      <c r="A103" s="1" t="s">
        <v>13</v>
      </c>
      <c r="B103" s="1"/>
      <c r="C103" s="1"/>
      <c r="D103" s="1"/>
      <c r="E103" s="1"/>
      <c r="F103" s="1"/>
      <c r="G103" s="1"/>
      <c r="H103" s="1"/>
      <c r="I103" s="1">
        <f>AVERAGE(I3:I101)</f>
        <v>6.268</v>
      </c>
    </row>
    <row r="106" spans="1:10">
      <c r="A106" s="1"/>
      <c r="B106" s="1" t="s">
        <v>14</v>
      </c>
      <c r="C106" s="1"/>
      <c r="D106" s="1"/>
      <c r="E106" s="1"/>
      <c r="F106" s="1"/>
      <c r="G106" s="1"/>
      <c r="H106" s="1"/>
      <c r="I106" s="1"/>
      <c r="J106" s="1"/>
    </row>
    <row r="107" spans="1:10">
      <c r="A107" s="1" t="s">
        <v>1</v>
      </c>
      <c r="B107" s="2" t="s">
        <v>2</v>
      </c>
      <c r="C107" s="2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 t="s">
        <v>9</v>
      </c>
    </row>
    <row r="108" spans="1:10">
      <c r="A108" s="1">
        <v>1</v>
      </c>
      <c r="B108" s="1" t="s">
        <v>10</v>
      </c>
      <c r="C108" s="1">
        <v>132.4</v>
      </c>
      <c r="D108" s="1">
        <v>195</v>
      </c>
      <c r="E108" s="1">
        <v>14.8</v>
      </c>
      <c r="F108" s="1">
        <v>1</v>
      </c>
      <c r="G108" s="1">
        <v>5024</v>
      </c>
      <c r="H108" s="1">
        <v>12.8</v>
      </c>
      <c r="I108" s="1">
        <f t="shared" ref="I108:I112" si="16">ABS(D108-D109)</f>
        <v>4</v>
      </c>
    </row>
    <row r="109" spans="1:10">
      <c r="A109" s="1"/>
      <c r="B109" s="1" t="s">
        <v>15</v>
      </c>
      <c r="C109" s="1">
        <v>133</v>
      </c>
      <c r="D109" s="1">
        <v>191</v>
      </c>
      <c r="E109" s="1">
        <v>15.1</v>
      </c>
      <c r="F109" s="1">
        <v>-0.7</v>
      </c>
      <c r="G109" s="1">
        <v>5114</v>
      </c>
      <c r="H109" s="1">
        <v>16.5</v>
      </c>
      <c r="I109" s="1"/>
    </row>
    <row r="110" spans="1:10">
      <c r="A110" s="1">
        <v>2</v>
      </c>
      <c r="B110" s="1" t="s">
        <v>10</v>
      </c>
      <c r="C110" s="1">
        <v>139.7</v>
      </c>
      <c r="D110" s="1">
        <v>215.8</v>
      </c>
      <c r="E110" s="1">
        <v>9.4</v>
      </c>
      <c r="F110" s="1">
        <v>-2.8</v>
      </c>
      <c r="G110" s="1">
        <v>2799</v>
      </c>
      <c r="H110" s="1">
        <v>4.3</v>
      </c>
      <c r="I110" s="1">
        <f t="shared" si="16"/>
        <v>6.19999999999999</v>
      </c>
    </row>
    <row r="111" spans="1:10">
      <c r="A111" s="1"/>
      <c r="B111" s="1" t="s">
        <v>15</v>
      </c>
      <c r="C111" s="1">
        <v>141</v>
      </c>
      <c r="D111" s="1">
        <v>222</v>
      </c>
      <c r="E111" s="1">
        <v>9.8</v>
      </c>
      <c r="F111" s="1">
        <v>5.1</v>
      </c>
      <c r="G111" s="1">
        <v>2865</v>
      </c>
      <c r="H111" s="1">
        <v>6.9</v>
      </c>
      <c r="I111" s="1"/>
    </row>
    <row r="112" spans="1:10">
      <c r="A112" s="1">
        <v>3</v>
      </c>
      <c r="B112" s="1" t="s">
        <v>10</v>
      </c>
      <c r="C112" s="1">
        <v>137.9</v>
      </c>
      <c r="D112" s="1">
        <v>193.9</v>
      </c>
      <c r="E112" s="1">
        <v>9.7</v>
      </c>
      <c r="F112" s="1">
        <v>-5.3</v>
      </c>
      <c r="G112" s="1">
        <v>2111</v>
      </c>
      <c r="H112" s="1">
        <v>-25.3</v>
      </c>
      <c r="I112" s="1">
        <f t="shared" si="16"/>
        <v>1.90000000000001</v>
      </c>
    </row>
    <row r="113" spans="1:9">
      <c r="A113" s="1"/>
      <c r="B113" s="1" t="s">
        <v>15</v>
      </c>
      <c r="C113" s="1">
        <v>140</v>
      </c>
      <c r="D113" s="1">
        <v>192</v>
      </c>
      <c r="E113" s="1">
        <v>9.4</v>
      </c>
      <c r="F113" s="1">
        <v>-6.9</v>
      </c>
      <c r="G113" s="1">
        <v>2259</v>
      </c>
      <c r="H113" s="1">
        <v>-39.3</v>
      </c>
      <c r="I113" s="1"/>
    </row>
    <row r="114" spans="1:9">
      <c r="A114" s="4">
        <v>4</v>
      </c>
      <c r="B114" s="4" t="s">
        <v>10</v>
      </c>
      <c r="C114" s="4">
        <v>128.6</v>
      </c>
      <c r="D114" s="4">
        <v>177.9</v>
      </c>
      <c r="E114" s="4">
        <v>6.4</v>
      </c>
      <c r="F114" s="4">
        <v>-1.9</v>
      </c>
      <c r="G114" s="4">
        <v>4853</v>
      </c>
      <c r="H114" s="4">
        <v>8</v>
      </c>
      <c r="I114" s="4">
        <f t="shared" ref="I114:I118" si="17">ABS(D114-D115)</f>
        <v>10.9</v>
      </c>
    </row>
    <row r="115" spans="1:9">
      <c r="A115" s="4"/>
      <c r="B115" s="4" t="s">
        <v>15</v>
      </c>
      <c r="C115" s="4">
        <v>130</v>
      </c>
      <c r="D115" s="4">
        <v>167</v>
      </c>
      <c r="E115" s="4">
        <v>7.1</v>
      </c>
      <c r="F115" s="4">
        <v>-3.7</v>
      </c>
      <c r="G115" s="4">
        <v>4939</v>
      </c>
      <c r="H115" s="4">
        <v>28.3</v>
      </c>
      <c r="I115" s="4"/>
    </row>
    <row r="116" spans="1:9">
      <c r="A116" s="1">
        <v>5</v>
      </c>
      <c r="B116" s="1" t="s">
        <v>10</v>
      </c>
      <c r="C116" s="1">
        <v>112</v>
      </c>
      <c r="D116" s="1">
        <v>163.4</v>
      </c>
      <c r="E116" s="1">
        <v>16.8</v>
      </c>
      <c r="F116" s="1">
        <v>-6.7</v>
      </c>
      <c r="G116" s="1">
        <v>2555</v>
      </c>
      <c r="H116" s="1">
        <v>-26.8</v>
      </c>
      <c r="I116" s="1">
        <f t="shared" si="17"/>
        <v>6.59999999999999</v>
      </c>
    </row>
    <row r="117" spans="1:9">
      <c r="A117" s="1"/>
      <c r="B117" s="1" t="s">
        <v>15</v>
      </c>
      <c r="C117" s="1">
        <v>130</v>
      </c>
      <c r="D117" s="1">
        <v>170</v>
      </c>
      <c r="E117" s="1">
        <v>17.1</v>
      </c>
      <c r="F117" s="1">
        <v>-8.6</v>
      </c>
      <c r="G117" s="1">
        <v>2549</v>
      </c>
      <c r="H117" s="1">
        <v>-24.2</v>
      </c>
      <c r="I117" s="1"/>
    </row>
    <row r="118" spans="1:9">
      <c r="A118" s="1">
        <v>6</v>
      </c>
      <c r="B118" s="1" t="s">
        <v>10</v>
      </c>
      <c r="C118" s="1">
        <v>133.6</v>
      </c>
      <c r="D118" s="1">
        <v>204.3</v>
      </c>
      <c r="E118" s="1">
        <v>10.2</v>
      </c>
      <c r="F118" s="1">
        <v>-5.4</v>
      </c>
      <c r="G118" s="1">
        <v>2448</v>
      </c>
      <c r="H118" s="1">
        <v>1.2</v>
      </c>
      <c r="I118" s="1">
        <f t="shared" si="17"/>
        <v>4.69999999999999</v>
      </c>
    </row>
    <row r="119" spans="1:9">
      <c r="A119" s="1"/>
      <c r="B119" s="1" t="s">
        <v>15</v>
      </c>
      <c r="C119" s="1">
        <v>135</v>
      </c>
      <c r="D119" s="1">
        <v>209</v>
      </c>
      <c r="E119" s="1">
        <v>9.8</v>
      </c>
      <c r="F119" s="1">
        <v>-7.4</v>
      </c>
      <c r="G119" s="1">
        <v>2814</v>
      </c>
      <c r="H119" s="1">
        <v>9.8</v>
      </c>
      <c r="I119" s="1"/>
    </row>
    <row r="120" spans="1:9">
      <c r="A120" s="4">
        <v>7</v>
      </c>
      <c r="B120" s="4" t="s">
        <v>10</v>
      </c>
      <c r="C120" s="4">
        <v>112.5</v>
      </c>
      <c r="D120" s="4">
        <v>150.5</v>
      </c>
      <c r="E120" s="4">
        <v>12.6</v>
      </c>
      <c r="F120" s="4">
        <v>-1</v>
      </c>
      <c r="G120" s="4">
        <v>1855</v>
      </c>
      <c r="H120" s="4">
        <v>-10.6</v>
      </c>
      <c r="I120" s="4">
        <f t="shared" ref="I120:I124" si="18">ABS(D120-D121)</f>
        <v>16.5</v>
      </c>
    </row>
    <row r="121" spans="1:9">
      <c r="A121" s="4"/>
      <c r="B121" s="4" t="s">
        <v>15</v>
      </c>
      <c r="C121" s="4">
        <v>113</v>
      </c>
      <c r="D121" s="4">
        <v>167</v>
      </c>
      <c r="E121" s="4">
        <v>13.3</v>
      </c>
      <c r="F121" s="4">
        <v>-3.4</v>
      </c>
      <c r="G121" s="4">
        <v>1684</v>
      </c>
      <c r="H121" s="4">
        <v>-11.7</v>
      </c>
      <c r="I121" s="4"/>
    </row>
    <row r="122" spans="1:9">
      <c r="A122" s="4">
        <v>8</v>
      </c>
      <c r="B122" s="4" t="s">
        <v>10</v>
      </c>
      <c r="C122" s="4">
        <v>113.2</v>
      </c>
      <c r="D122" s="4">
        <v>153.1</v>
      </c>
      <c r="E122" s="4">
        <v>13.9</v>
      </c>
      <c r="F122" s="4">
        <v>-0.5</v>
      </c>
      <c r="G122" s="4">
        <v>1381</v>
      </c>
      <c r="H122" s="4">
        <v>9.7</v>
      </c>
      <c r="I122" s="4">
        <f t="shared" si="18"/>
        <v>11.9</v>
      </c>
    </row>
    <row r="123" spans="1:9">
      <c r="A123" s="4"/>
      <c r="B123" s="4" t="s">
        <v>15</v>
      </c>
      <c r="C123" s="4">
        <v>114</v>
      </c>
      <c r="D123" s="4">
        <v>165</v>
      </c>
      <c r="E123" s="4">
        <v>14.3</v>
      </c>
      <c r="F123" s="4">
        <v>-2.5</v>
      </c>
      <c r="G123" s="4">
        <v>1949</v>
      </c>
      <c r="H123" s="4">
        <v>27.3</v>
      </c>
      <c r="I123" s="4"/>
    </row>
    <row r="124" spans="1:9">
      <c r="A124" s="4">
        <v>9</v>
      </c>
      <c r="B124" s="4" t="s">
        <v>10</v>
      </c>
      <c r="C124" s="4">
        <v>119.7</v>
      </c>
      <c r="D124" s="4">
        <v>168.4</v>
      </c>
      <c r="E124" s="4">
        <v>11.7</v>
      </c>
      <c r="F124" s="4">
        <v>-2.7</v>
      </c>
      <c r="G124" s="4">
        <v>2076</v>
      </c>
      <c r="H124" s="4">
        <v>3.7</v>
      </c>
      <c r="I124" s="4">
        <f t="shared" si="18"/>
        <v>15.6</v>
      </c>
    </row>
    <row r="125" spans="1:9">
      <c r="A125" s="4"/>
      <c r="B125" s="4" t="s">
        <v>15</v>
      </c>
      <c r="C125" s="4">
        <v>121</v>
      </c>
      <c r="D125" s="4">
        <v>184</v>
      </c>
      <c r="E125" s="4">
        <v>12.4</v>
      </c>
      <c r="F125" s="4">
        <v>-4.6</v>
      </c>
      <c r="G125" s="4">
        <v>2040</v>
      </c>
      <c r="H125" s="4">
        <v>9.5</v>
      </c>
      <c r="I125" s="4"/>
    </row>
    <row r="126" spans="1:9">
      <c r="A126" s="1">
        <v>10</v>
      </c>
      <c r="B126" s="1" t="s">
        <v>10</v>
      </c>
      <c r="C126" s="1">
        <v>120.1</v>
      </c>
      <c r="D126" s="1">
        <v>187.6</v>
      </c>
      <c r="E126" s="1">
        <v>16</v>
      </c>
      <c r="F126" s="1">
        <v>5</v>
      </c>
      <c r="G126" s="1">
        <v>2746</v>
      </c>
      <c r="H126" s="1" t="s">
        <v>11</v>
      </c>
      <c r="I126" s="1">
        <f t="shared" ref="I126:I130" si="19">ABS(D126-D127)</f>
        <v>1.40000000000001</v>
      </c>
    </row>
    <row r="127" spans="1:9">
      <c r="A127" s="1"/>
      <c r="B127" s="1" t="s">
        <v>15</v>
      </c>
      <c r="C127" s="1">
        <v>121</v>
      </c>
      <c r="D127" s="1">
        <v>189</v>
      </c>
      <c r="E127" s="1">
        <v>16.4</v>
      </c>
      <c r="F127" s="1">
        <v>2.9</v>
      </c>
      <c r="G127" s="1">
        <v>2790</v>
      </c>
      <c r="H127" s="1">
        <v>9.7</v>
      </c>
      <c r="I127" s="1"/>
    </row>
    <row r="128" spans="1:9">
      <c r="A128" s="1">
        <v>11</v>
      </c>
      <c r="B128" s="1" t="s">
        <v>10</v>
      </c>
      <c r="C128" s="1">
        <v>110.1</v>
      </c>
      <c r="D128" s="1">
        <v>166.3</v>
      </c>
      <c r="E128" s="1">
        <v>19.6</v>
      </c>
      <c r="F128" s="1">
        <v>2.3</v>
      </c>
      <c r="G128" s="1">
        <v>3135</v>
      </c>
      <c r="H128" s="1">
        <v>12.5</v>
      </c>
      <c r="I128" s="1">
        <f t="shared" si="19"/>
        <v>3.30000000000001</v>
      </c>
    </row>
    <row r="129" spans="1:9">
      <c r="A129" s="1"/>
      <c r="B129" s="1" t="s">
        <v>15</v>
      </c>
      <c r="C129" s="1">
        <v>111</v>
      </c>
      <c r="D129" s="1">
        <v>163</v>
      </c>
      <c r="E129" s="1">
        <v>19.9</v>
      </c>
      <c r="F129" s="1">
        <v>0.3</v>
      </c>
      <c r="G129" s="1">
        <v>3184</v>
      </c>
      <c r="H129" s="1">
        <v>21.9</v>
      </c>
      <c r="I129" s="1"/>
    </row>
    <row r="130" spans="1:9">
      <c r="A130" s="4">
        <v>12</v>
      </c>
      <c r="B130" s="4" t="s">
        <v>10</v>
      </c>
      <c r="C130" s="4">
        <v>121.4</v>
      </c>
      <c r="D130" s="4">
        <v>176.8</v>
      </c>
      <c r="E130" s="4">
        <v>12.1</v>
      </c>
      <c r="F130" s="4">
        <v>-3.2</v>
      </c>
      <c r="G130" s="4">
        <v>2285</v>
      </c>
      <c r="H130" s="4">
        <v>-8</v>
      </c>
      <c r="I130" s="4">
        <f t="shared" si="19"/>
        <v>12.2</v>
      </c>
    </row>
    <row r="131" spans="1:9">
      <c r="A131" s="4"/>
      <c r="B131" s="4" t="s">
        <v>15</v>
      </c>
      <c r="C131" s="4">
        <v>123</v>
      </c>
      <c r="D131" s="4">
        <v>189</v>
      </c>
      <c r="E131" s="4">
        <v>12.7</v>
      </c>
      <c r="F131" s="4">
        <v>-5</v>
      </c>
      <c r="G131" s="4">
        <v>2524</v>
      </c>
      <c r="H131" s="4">
        <v>4.7</v>
      </c>
      <c r="I131" s="4"/>
    </row>
    <row r="132" spans="1:9">
      <c r="A132" s="1">
        <v>13</v>
      </c>
      <c r="B132" s="1" t="s">
        <v>10</v>
      </c>
      <c r="C132" s="1">
        <v>123.1</v>
      </c>
      <c r="D132" s="1">
        <v>192</v>
      </c>
      <c r="E132" s="1">
        <v>14.6</v>
      </c>
      <c r="F132" s="1">
        <v>-0.5</v>
      </c>
      <c r="G132" s="1">
        <v>2486</v>
      </c>
      <c r="H132" s="1">
        <v>-0.9</v>
      </c>
      <c r="I132" s="1">
        <f t="shared" ref="I132:I136" si="20">ABS(D132-D133)</f>
        <v>6</v>
      </c>
    </row>
    <row r="133" spans="1:9">
      <c r="A133" s="1"/>
      <c r="B133" s="1" t="s">
        <v>15</v>
      </c>
      <c r="C133" s="1">
        <v>124</v>
      </c>
      <c r="D133" s="1">
        <v>198</v>
      </c>
      <c r="E133" s="1">
        <v>15.2</v>
      </c>
      <c r="F133" s="1">
        <v>-2.4</v>
      </c>
      <c r="G133" s="1">
        <v>2535</v>
      </c>
      <c r="H133" s="1">
        <v>1.4</v>
      </c>
      <c r="I133" s="1"/>
    </row>
    <row r="134" spans="1:9">
      <c r="A134" s="1">
        <v>14</v>
      </c>
      <c r="B134" s="1" t="s">
        <v>10</v>
      </c>
      <c r="C134" s="1">
        <v>118.1</v>
      </c>
      <c r="D134" s="1">
        <v>182.3</v>
      </c>
      <c r="E134" s="1">
        <v>15.8</v>
      </c>
      <c r="F134" s="1">
        <v>4.6</v>
      </c>
      <c r="G134" s="1">
        <v>2720</v>
      </c>
      <c r="H134" s="1">
        <v>5.4</v>
      </c>
      <c r="I134" s="1">
        <f t="shared" si="20"/>
        <v>7.69999999999999</v>
      </c>
    </row>
    <row r="135" spans="1:9">
      <c r="A135" s="1"/>
      <c r="B135" s="1" t="s">
        <v>15</v>
      </c>
      <c r="C135" s="1">
        <v>119</v>
      </c>
      <c r="D135" s="1">
        <v>190</v>
      </c>
      <c r="E135" s="1">
        <v>16.3</v>
      </c>
      <c r="F135" s="1">
        <v>2.2</v>
      </c>
      <c r="G135" s="1">
        <v>1385</v>
      </c>
      <c r="H135" s="1">
        <v>-16.6</v>
      </c>
      <c r="I135" s="1"/>
    </row>
    <row r="136" spans="1:9">
      <c r="A136" s="1">
        <v>15</v>
      </c>
      <c r="B136" s="1" t="s">
        <v>10</v>
      </c>
      <c r="C136" s="1">
        <v>122.6</v>
      </c>
      <c r="D136" s="1">
        <v>169.8</v>
      </c>
      <c r="E136" s="1">
        <v>8.8</v>
      </c>
      <c r="F136" s="1">
        <v>-0.6</v>
      </c>
      <c r="G136" s="1">
        <v>2919</v>
      </c>
      <c r="H136" s="1">
        <v>-10.3</v>
      </c>
      <c r="I136" s="1">
        <f t="shared" si="20"/>
        <v>8.19999999999999</v>
      </c>
    </row>
    <row r="137" spans="1:9">
      <c r="A137" s="1"/>
      <c r="B137" s="1" t="s">
        <v>15</v>
      </c>
      <c r="C137" s="1">
        <v>124</v>
      </c>
      <c r="D137" s="1">
        <v>178</v>
      </c>
      <c r="E137" s="1">
        <v>9</v>
      </c>
      <c r="F137" s="1">
        <v>-2.2</v>
      </c>
      <c r="G137" s="1">
        <v>2999</v>
      </c>
      <c r="H137" s="1">
        <v>-7.6</v>
      </c>
      <c r="I137" s="1"/>
    </row>
    <row r="138" spans="1:9">
      <c r="A138" s="1">
        <v>16</v>
      </c>
      <c r="B138" s="1" t="s">
        <v>10</v>
      </c>
      <c r="C138" s="1">
        <v>115.3</v>
      </c>
      <c r="D138" s="1">
        <v>166</v>
      </c>
      <c r="E138" s="1">
        <v>14.4</v>
      </c>
      <c r="F138" s="1">
        <v>6.2</v>
      </c>
      <c r="G138" s="1">
        <v>1941</v>
      </c>
      <c r="H138" s="1">
        <v>-14.5</v>
      </c>
      <c r="I138" s="1">
        <f t="shared" ref="I138:I142" si="21">ABS(D138-D139)</f>
        <v>3</v>
      </c>
    </row>
    <row r="139" spans="1:9">
      <c r="A139" s="1"/>
      <c r="B139" s="1" t="s">
        <v>15</v>
      </c>
      <c r="C139" s="1">
        <v>116</v>
      </c>
      <c r="D139" s="1">
        <v>169</v>
      </c>
      <c r="E139" s="1">
        <v>14.7</v>
      </c>
      <c r="F139" s="1">
        <v>4.3</v>
      </c>
      <c r="G139" s="1">
        <v>2024</v>
      </c>
      <c r="H139" s="1">
        <v>-30.3</v>
      </c>
      <c r="I139" s="1"/>
    </row>
    <row r="140" spans="1:9">
      <c r="A140" s="1">
        <v>17</v>
      </c>
      <c r="B140" s="1" t="s">
        <v>10</v>
      </c>
      <c r="C140" s="1">
        <v>121.8</v>
      </c>
      <c r="D140" s="1">
        <v>195.4</v>
      </c>
      <c r="E140" s="1">
        <v>18.6</v>
      </c>
      <c r="F140" s="1">
        <v>4.6</v>
      </c>
      <c r="G140" s="1">
        <v>2719</v>
      </c>
      <c r="H140" s="1">
        <v>-1.9</v>
      </c>
      <c r="I140" s="1">
        <f t="shared" si="21"/>
        <v>1.40000000000001</v>
      </c>
    </row>
    <row r="141" spans="1:9">
      <c r="A141" s="1"/>
      <c r="B141" s="1" t="s">
        <v>15</v>
      </c>
      <c r="C141" s="1">
        <v>122</v>
      </c>
      <c r="D141" s="1">
        <v>194</v>
      </c>
      <c r="E141" s="1">
        <v>18.7</v>
      </c>
      <c r="F141" s="1">
        <v>2.4</v>
      </c>
      <c r="G141" s="1">
        <v>2760</v>
      </c>
      <c r="H141" s="1">
        <v>6.3</v>
      </c>
      <c r="I141" s="1"/>
    </row>
    <row r="142" spans="1:9">
      <c r="A142" s="1">
        <v>18</v>
      </c>
      <c r="B142" s="1" t="s">
        <v>10</v>
      </c>
      <c r="C142" s="1">
        <v>117.1</v>
      </c>
      <c r="D142" s="1">
        <v>182</v>
      </c>
      <c r="E142" s="1">
        <v>18.1</v>
      </c>
      <c r="F142" s="1">
        <v>-0.3</v>
      </c>
      <c r="G142" s="1">
        <v>1515</v>
      </c>
      <c r="H142" s="1">
        <v>0</v>
      </c>
      <c r="I142" s="1">
        <f t="shared" si="21"/>
        <v>15</v>
      </c>
    </row>
    <row r="143" spans="1:9">
      <c r="A143" s="1"/>
      <c r="B143" s="1" t="s">
        <v>15</v>
      </c>
      <c r="C143" s="1">
        <v>118</v>
      </c>
      <c r="D143" s="1">
        <v>197</v>
      </c>
      <c r="E143" s="1">
        <v>18.8</v>
      </c>
      <c r="F143" s="1">
        <v>-2.2</v>
      </c>
      <c r="G143" s="1">
        <v>1665</v>
      </c>
      <c r="H143" s="1">
        <v>1.6</v>
      </c>
      <c r="I143" s="1"/>
    </row>
    <row r="144" spans="1:9">
      <c r="A144" s="1">
        <v>19</v>
      </c>
      <c r="B144" s="1" t="s">
        <v>10</v>
      </c>
      <c r="C144" s="1">
        <v>115.9</v>
      </c>
      <c r="D144" s="1">
        <v>183.3</v>
      </c>
      <c r="E144" s="1">
        <v>18.8</v>
      </c>
      <c r="F144" s="1">
        <v>5.8</v>
      </c>
      <c r="G144" s="1">
        <v>2131</v>
      </c>
      <c r="H144" s="1">
        <v>2.4</v>
      </c>
      <c r="I144" s="1">
        <f t="shared" ref="I144:I148" si="22">ABS(D144-D145)</f>
        <v>3.69999999999999</v>
      </c>
    </row>
    <row r="145" spans="1:9">
      <c r="A145" s="1"/>
      <c r="B145" s="1" t="s">
        <v>15</v>
      </c>
      <c r="C145" s="1">
        <v>116</v>
      </c>
      <c r="D145" s="1">
        <v>187</v>
      </c>
      <c r="E145" s="1">
        <v>18.9</v>
      </c>
      <c r="F145" s="1">
        <v>3.7</v>
      </c>
      <c r="G145" s="1">
        <v>2159</v>
      </c>
      <c r="H145" s="1">
        <v>8.2</v>
      </c>
      <c r="I145" s="1"/>
    </row>
    <row r="146" spans="1:9">
      <c r="A146" s="1">
        <v>20</v>
      </c>
      <c r="B146" s="1" t="s">
        <v>10</v>
      </c>
      <c r="C146" s="1">
        <v>116.9</v>
      </c>
      <c r="D146" s="1">
        <v>185.4</v>
      </c>
      <c r="E146" s="1">
        <v>20.4</v>
      </c>
      <c r="F146" s="1">
        <v>4.1</v>
      </c>
      <c r="G146" s="1">
        <v>2716</v>
      </c>
      <c r="H146" s="1">
        <v>9.2</v>
      </c>
      <c r="I146" s="1">
        <f t="shared" si="22"/>
        <v>4.40000000000001</v>
      </c>
    </row>
    <row r="147" spans="1:9">
      <c r="A147" s="1"/>
      <c r="B147" s="1" t="s">
        <v>15</v>
      </c>
      <c r="C147" s="1">
        <v>118</v>
      </c>
      <c r="D147" s="1">
        <v>181</v>
      </c>
      <c r="E147" s="1">
        <v>20.4</v>
      </c>
      <c r="F147" s="1">
        <v>2.2</v>
      </c>
      <c r="G147" s="1">
        <v>2749</v>
      </c>
      <c r="H147" s="1">
        <v>23.2</v>
      </c>
      <c r="I147" s="1"/>
    </row>
    <row r="148" spans="1:9">
      <c r="A148" s="1">
        <v>21</v>
      </c>
      <c r="B148" s="1" t="s">
        <v>10</v>
      </c>
      <c r="C148" s="1">
        <v>145.7</v>
      </c>
      <c r="D148" s="1">
        <v>225.3</v>
      </c>
      <c r="E148" s="1">
        <v>8.3</v>
      </c>
      <c r="F148" s="1">
        <v>-5.8</v>
      </c>
      <c r="G148" s="1">
        <v>3605</v>
      </c>
      <c r="H148" s="1">
        <v>3.8</v>
      </c>
      <c r="I148" s="1">
        <f t="shared" si="22"/>
        <v>1.69999999999999</v>
      </c>
    </row>
    <row r="149" spans="1:9">
      <c r="A149" s="1"/>
      <c r="B149" s="1" t="s">
        <v>15</v>
      </c>
      <c r="C149" s="1">
        <v>148</v>
      </c>
      <c r="D149" s="1">
        <v>227</v>
      </c>
      <c r="E149" s="1">
        <v>8.6</v>
      </c>
      <c r="F149" s="1">
        <v>-7.5</v>
      </c>
      <c r="G149" s="1">
        <v>3659</v>
      </c>
      <c r="H149" s="1">
        <v>0.1</v>
      </c>
      <c r="I149" s="1"/>
    </row>
    <row r="150" spans="1:9">
      <c r="A150" s="1">
        <v>21</v>
      </c>
      <c r="B150" s="1" t="s">
        <v>10</v>
      </c>
      <c r="C150" s="1">
        <v>144.5</v>
      </c>
      <c r="D150" s="1">
        <v>227.8</v>
      </c>
      <c r="E150" s="1">
        <v>9.5</v>
      </c>
      <c r="F150" s="1">
        <v>-5.7</v>
      </c>
      <c r="G150" s="1">
        <v>3054</v>
      </c>
      <c r="H150" s="1">
        <v>3.9</v>
      </c>
      <c r="I150" s="1">
        <f t="shared" ref="I150:I154" si="23">ABS(D150-D151)</f>
        <v>4.19999999999999</v>
      </c>
    </row>
    <row r="151" spans="1:9">
      <c r="A151" s="1"/>
      <c r="B151" s="1" t="s">
        <v>15</v>
      </c>
      <c r="C151" s="1">
        <v>147</v>
      </c>
      <c r="D151" s="1">
        <v>232</v>
      </c>
      <c r="E151" s="1">
        <v>9.7</v>
      </c>
      <c r="F151" s="1">
        <v>-8</v>
      </c>
      <c r="G151" s="1">
        <v>3135</v>
      </c>
      <c r="H151" s="1">
        <v>3.2</v>
      </c>
      <c r="I151" s="1"/>
    </row>
    <row r="152" spans="1:9">
      <c r="A152" s="1">
        <v>22</v>
      </c>
      <c r="B152" s="1" t="s">
        <v>10</v>
      </c>
      <c r="C152" s="1">
        <v>136.8</v>
      </c>
      <c r="D152" s="1">
        <v>184.7</v>
      </c>
      <c r="E152" s="1">
        <v>14.9</v>
      </c>
      <c r="F152" s="1">
        <v>1.3</v>
      </c>
      <c r="G152" s="1">
        <v>7289</v>
      </c>
      <c r="H152" s="1">
        <v>24.4</v>
      </c>
      <c r="I152" s="1">
        <f t="shared" si="23"/>
        <v>4.69999999999999</v>
      </c>
    </row>
    <row r="153" spans="1:9">
      <c r="A153" s="1"/>
      <c r="B153" s="1" t="s">
        <v>15</v>
      </c>
      <c r="C153" s="1">
        <v>138</v>
      </c>
      <c r="D153" s="1">
        <v>180</v>
      </c>
      <c r="E153" s="1">
        <v>15.2</v>
      </c>
      <c r="F153" s="1">
        <v>0.5</v>
      </c>
      <c r="G153" s="1">
        <v>7314</v>
      </c>
      <c r="H153" s="1">
        <v>30.5</v>
      </c>
      <c r="I153" s="1"/>
    </row>
    <row r="154" spans="1:9">
      <c r="A154" s="1">
        <v>23</v>
      </c>
      <c r="B154" s="1" t="s">
        <v>10</v>
      </c>
      <c r="C154" s="1">
        <v>141.1</v>
      </c>
      <c r="D154" s="1">
        <v>205.3</v>
      </c>
      <c r="E154" s="1">
        <v>12.4</v>
      </c>
      <c r="F154" s="1">
        <v>0.3</v>
      </c>
      <c r="G154" s="1">
        <v>5215</v>
      </c>
      <c r="H154" s="1">
        <v>20.4</v>
      </c>
      <c r="I154" s="1">
        <f t="shared" si="23"/>
        <v>6.30000000000001</v>
      </c>
    </row>
    <row r="155" spans="1:9">
      <c r="A155" s="1"/>
      <c r="B155" s="1" t="s">
        <v>15</v>
      </c>
      <c r="C155" s="1">
        <v>143</v>
      </c>
      <c r="D155" s="1">
        <v>199</v>
      </c>
      <c r="E155" s="1">
        <v>13.1</v>
      </c>
      <c r="F155" s="1">
        <v>1.8</v>
      </c>
      <c r="G155" s="1">
        <v>5299</v>
      </c>
      <c r="H155" s="1">
        <v>26.5</v>
      </c>
      <c r="I155" s="1"/>
    </row>
    <row r="156" spans="1:9">
      <c r="A156" s="1">
        <v>24</v>
      </c>
      <c r="B156" s="1" t="s">
        <v>10</v>
      </c>
      <c r="C156" s="1">
        <v>137.6</v>
      </c>
      <c r="D156" s="1">
        <v>211</v>
      </c>
      <c r="E156" s="1">
        <v>13.6</v>
      </c>
      <c r="F156" s="1">
        <v>-6.1</v>
      </c>
      <c r="G156" s="1">
        <v>3911</v>
      </c>
      <c r="H156" s="1">
        <v>19.3</v>
      </c>
      <c r="I156" s="1">
        <f t="shared" ref="I156:I160" si="24">ABS(D156-D157)</f>
        <v>3</v>
      </c>
    </row>
    <row r="157" spans="1:9">
      <c r="A157" s="1"/>
      <c r="B157" s="1" t="s">
        <v>15</v>
      </c>
      <c r="C157" s="1">
        <v>140</v>
      </c>
      <c r="D157" s="1">
        <v>208</v>
      </c>
      <c r="E157" s="1">
        <v>14.5</v>
      </c>
      <c r="F157" s="1">
        <v>-8.1</v>
      </c>
      <c r="G157" s="1">
        <v>3915</v>
      </c>
      <c r="H157" s="1">
        <v>23.8</v>
      </c>
      <c r="I157" s="1"/>
    </row>
    <row r="158" spans="1:9">
      <c r="A158" s="1">
        <v>25</v>
      </c>
      <c r="B158" s="1" t="s">
        <v>10</v>
      </c>
      <c r="C158" s="1">
        <v>130.1</v>
      </c>
      <c r="D158" s="1">
        <v>175.2</v>
      </c>
      <c r="E158" s="1">
        <v>9.8</v>
      </c>
      <c r="F158" s="1">
        <v>-3.6</v>
      </c>
      <c r="G158" s="1">
        <v>6512</v>
      </c>
      <c r="H158" s="1">
        <v>23.7</v>
      </c>
      <c r="I158" s="1">
        <f t="shared" si="24"/>
        <v>5.19999999999999</v>
      </c>
    </row>
    <row r="159" spans="1:9">
      <c r="A159" s="1"/>
      <c r="B159" s="1" t="s">
        <v>15</v>
      </c>
      <c r="C159" s="1">
        <v>132</v>
      </c>
      <c r="D159" s="1">
        <v>170</v>
      </c>
      <c r="E159" s="1">
        <v>10.2</v>
      </c>
      <c r="F159" s="1">
        <v>5.5</v>
      </c>
      <c r="G159" s="1">
        <v>6649</v>
      </c>
      <c r="H159" s="1">
        <v>30.3</v>
      </c>
      <c r="I159" s="1"/>
    </row>
    <row r="160" spans="1:9">
      <c r="A160" s="1">
        <v>26</v>
      </c>
      <c r="B160" s="1" t="s">
        <v>10</v>
      </c>
      <c r="C160" s="1">
        <v>140.8</v>
      </c>
      <c r="D160" s="1">
        <v>216.6</v>
      </c>
      <c r="E160" s="1">
        <v>10.7</v>
      </c>
      <c r="F160" s="1">
        <v>-6.3</v>
      </c>
      <c r="G160" s="1">
        <v>2762</v>
      </c>
      <c r="H160" s="1">
        <v>20.1</v>
      </c>
      <c r="I160" s="1">
        <f t="shared" si="24"/>
        <v>8.40000000000001</v>
      </c>
    </row>
    <row r="161" spans="1:9">
      <c r="A161" s="1"/>
      <c r="B161" s="1" t="s">
        <v>15</v>
      </c>
      <c r="C161" s="1">
        <v>143</v>
      </c>
      <c r="D161" s="1">
        <v>225</v>
      </c>
      <c r="E161" s="1">
        <v>10.9</v>
      </c>
      <c r="F161" s="1">
        <v>-8.5</v>
      </c>
      <c r="G161" s="1">
        <v>2824</v>
      </c>
      <c r="H161" s="1">
        <v>15.4</v>
      </c>
      <c r="I161" s="1"/>
    </row>
    <row r="162" spans="1:9">
      <c r="A162" s="1">
        <v>27</v>
      </c>
      <c r="B162" s="1" t="s">
        <v>10</v>
      </c>
      <c r="C162" s="1">
        <v>142.6</v>
      </c>
      <c r="D162" s="1">
        <v>208.3</v>
      </c>
      <c r="E162" s="1">
        <v>6.1</v>
      </c>
      <c r="F162" s="1">
        <v>-7.1</v>
      </c>
      <c r="G162" s="1">
        <v>4028</v>
      </c>
      <c r="H162" s="1">
        <v>12.8</v>
      </c>
      <c r="I162" s="1">
        <f t="shared" ref="I162:I166" si="25">ABS(D162-D163)</f>
        <v>3.69999999999999</v>
      </c>
    </row>
    <row r="163" spans="1:9">
      <c r="A163" s="1"/>
      <c r="B163" s="1" t="s">
        <v>15</v>
      </c>
      <c r="C163" s="1">
        <v>146</v>
      </c>
      <c r="D163" s="1">
        <v>212</v>
      </c>
      <c r="E163" s="1">
        <v>7.4</v>
      </c>
      <c r="F163" s="1">
        <v>-9.1</v>
      </c>
      <c r="G163" s="1">
        <v>4050</v>
      </c>
      <c r="H163" s="1">
        <v>18.3</v>
      </c>
      <c r="I163" s="1"/>
    </row>
    <row r="164" spans="1:9">
      <c r="A164" s="1">
        <v>28</v>
      </c>
      <c r="B164" s="1" t="s">
        <v>10</v>
      </c>
      <c r="C164" s="1">
        <v>128.6</v>
      </c>
      <c r="D164" s="1">
        <v>161.6</v>
      </c>
      <c r="E164" s="1">
        <v>9</v>
      </c>
      <c r="F164" s="1">
        <v>-3</v>
      </c>
      <c r="G164" s="1">
        <v>8271</v>
      </c>
      <c r="H164" s="1">
        <v>30</v>
      </c>
      <c r="I164" s="1">
        <f t="shared" si="25"/>
        <v>3.59999999999999</v>
      </c>
    </row>
    <row r="165" spans="1:9">
      <c r="A165" s="1"/>
      <c r="B165" s="1" t="s">
        <v>15</v>
      </c>
      <c r="C165" s="1">
        <v>130</v>
      </c>
      <c r="D165" s="1">
        <v>158</v>
      </c>
      <c r="E165" s="1">
        <v>9.6</v>
      </c>
      <c r="F165" s="1">
        <v>-5.3</v>
      </c>
      <c r="G165" s="1">
        <v>8284</v>
      </c>
      <c r="H165" s="1">
        <v>36.2</v>
      </c>
      <c r="I165" s="1"/>
    </row>
    <row r="166" spans="1:9">
      <c r="A166" s="1">
        <v>29</v>
      </c>
      <c r="B166" s="1" t="s">
        <v>10</v>
      </c>
      <c r="C166" s="1">
        <v>141</v>
      </c>
      <c r="D166" s="1">
        <v>213.9</v>
      </c>
      <c r="E166" s="1">
        <v>10</v>
      </c>
      <c r="F166" s="1">
        <v>-1.8</v>
      </c>
      <c r="G166" s="1">
        <v>4021</v>
      </c>
      <c r="H166" s="1">
        <v>14</v>
      </c>
      <c r="I166" s="1">
        <f t="shared" si="25"/>
        <v>0.0999999999999943</v>
      </c>
    </row>
    <row r="167" spans="1:9">
      <c r="A167" s="1"/>
      <c r="B167" s="1" t="s">
        <v>15</v>
      </c>
      <c r="C167" s="1">
        <v>143</v>
      </c>
      <c r="D167" s="1">
        <v>214</v>
      </c>
      <c r="E167" s="1">
        <v>10.9</v>
      </c>
      <c r="F167" s="1">
        <v>-4</v>
      </c>
      <c r="G167" s="1">
        <v>4025</v>
      </c>
      <c r="H167" s="1">
        <v>13.6</v>
      </c>
      <c r="I167" s="1"/>
    </row>
    <row r="168" spans="1:9">
      <c r="A168" s="1">
        <v>30</v>
      </c>
      <c r="B168" s="1" t="s">
        <v>10</v>
      </c>
      <c r="C168" s="1">
        <v>141</v>
      </c>
      <c r="D168" s="1">
        <v>210.3</v>
      </c>
      <c r="E168" s="1">
        <v>9.7</v>
      </c>
      <c r="F168" s="1">
        <v>-2.2</v>
      </c>
      <c r="G168" s="1">
        <v>4493</v>
      </c>
      <c r="H168" s="1">
        <v>14.4</v>
      </c>
      <c r="I168" s="1">
        <f t="shared" ref="I168:I172" si="26">ABS(D168-D169)</f>
        <v>0.300000000000011</v>
      </c>
    </row>
    <row r="169" spans="1:9">
      <c r="A169" s="1"/>
      <c r="B169" s="1" t="s">
        <v>15</v>
      </c>
      <c r="C169" s="1">
        <v>143</v>
      </c>
      <c r="D169" s="1">
        <v>210</v>
      </c>
      <c r="E169" s="1">
        <v>10.7</v>
      </c>
      <c r="F169" s="1">
        <v>-4.3</v>
      </c>
      <c r="G169" s="1">
        <v>4559</v>
      </c>
      <c r="H169" s="1">
        <v>14.7</v>
      </c>
      <c r="I169" s="1"/>
    </row>
    <row r="170" spans="1:9">
      <c r="A170" s="1">
        <v>31</v>
      </c>
      <c r="B170" s="1" t="s">
        <v>10</v>
      </c>
      <c r="C170" s="1">
        <v>142.4</v>
      </c>
      <c r="D170" s="1">
        <v>216</v>
      </c>
      <c r="E170" s="1">
        <v>11.6</v>
      </c>
      <c r="F170" s="1">
        <v>-1.2</v>
      </c>
      <c r="G170" s="1">
        <v>3987</v>
      </c>
      <c r="H170" s="1">
        <v>21.7</v>
      </c>
      <c r="I170" s="1">
        <f t="shared" si="26"/>
        <v>4</v>
      </c>
    </row>
    <row r="171" spans="1:9">
      <c r="A171" s="1"/>
      <c r="B171" s="1" t="s">
        <v>15</v>
      </c>
      <c r="C171" s="1">
        <v>144</v>
      </c>
      <c r="D171" s="1">
        <v>212</v>
      </c>
      <c r="E171" s="1">
        <v>12.3</v>
      </c>
      <c r="F171" s="1">
        <v>-3.1</v>
      </c>
      <c r="G171" s="1">
        <v>4039</v>
      </c>
      <c r="H171" s="1">
        <v>24.4</v>
      </c>
      <c r="I171" s="1"/>
    </row>
    <row r="172" spans="1:9">
      <c r="A172" s="1">
        <v>32</v>
      </c>
      <c r="B172" s="1" t="s">
        <v>10</v>
      </c>
      <c r="C172" s="1">
        <v>136.4</v>
      </c>
      <c r="D172" s="1">
        <v>197.1</v>
      </c>
      <c r="E172" s="1">
        <v>8.2</v>
      </c>
      <c r="F172" s="1">
        <v>-10.4</v>
      </c>
      <c r="G172" s="1">
        <v>4671</v>
      </c>
      <c r="H172" s="1">
        <v>15.6</v>
      </c>
      <c r="I172" s="1">
        <f t="shared" si="26"/>
        <v>0.0999999999999943</v>
      </c>
    </row>
    <row r="173" spans="1:9">
      <c r="A173" s="1"/>
      <c r="B173" s="1" t="s">
        <v>15</v>
      </c>
      <c r="C173" s="1">
        <v>140</v>
      </c>
      <c r="D173" s="1">
        <v>197</v>
      </c>
      <c r="E173" s="1">
        <v>8.6</v>
      </c>
      <c r="F173" s="1">
        <v>-13.2</v>
      </c>
      <c r="G173" s="1">
        <v>4634</v>
      </c>
      <c r="H173" s="1">
        <v>20.5</v>
      </c>
      <c r="I173" s="1"/>
    </row>
    <row r="174" spans="1:9">
      <c r="A174" s="1">
        <v>33</v>
      </c>
      <c r="B174" s="1" t="s">
        <v>10</v>
      </c>
      <c r="C174" s="1">
        <v>129.9</v>
      </c>
      <c r="D174" s="1">
        <v>175.7</v>
      </c>
      <c r="E174" s="1">
        <v>11.7</v>
      </c>
      <c r="F174" s="1">
        <v>-4.7</v>
      </c>
      <c r="G174" s="1">
        <v>6772</v>
      </c>
      <c r="H174" s="1">
        <v>24.1</v>
      </c>
      <c r="I174" s="1">
        <f t="shared" ref="I174:I178" si="27">ABS(D174-D175)</f>
        <v>3.69999999999999</v>
      </c>
    </row>
    <row r="175" spans="1:9">
      <c r="A175" s="1"/>
      <c r="B175" s="1" t="s">
        <v>15</v>
      </c>
      <c r="C175" s="1">
        <v>132</v>
      </c>
      <c r="D175" s="1">
        <v>172</v>
      </c>
      <c r="E175" s="1">
        <v>12.4</v>
      </c>
      <c r="F175" s="1">
        <v>-6.8</v>
      </c>
      <c r="G175" s="1">
        <v>6840</v>
      </c>
      <c r="H175" s="1">
        <v>30.8</v>
      </c>
      <c r="I175" s="1"/>
    </row>
    <row r="176" spans="1:9">
      <c r="A176" s="1">
        <v>34</v>
      </c>
      <c r="B176" s="1" t="s">
        <v>10</v>
      </c>
      <c r="C176" s="1">
        <v>146.6</v>
      </c>
      <c r="D176" s="1">
        <v>232.9</v>
      </c>
      <c r="E176" s="1">
        <v>10.3</v>
      </c>
      <c r="F176" s="1">
        <v>-5.6</v>
      </c>
      <c r="G176" s="1">
        <v>2784</v>
      </c>
      <c r="H176" s="1">
        <v>12.6</v>
      </c>
      <c r="I176" s="1">
        <f t="shared" si="27"/>
        <v>5.09999999999999</v>
      </c>
    </row>
    <row r="177" spans="1:9">
      <c r="A177" s="1"/>
      <c r="B177" s="1" t="s">
        <v>15</v>
      </c>
      <c r="C177" s="1">
        <v>149</v>
      </c>
      <c r="D177" s="1">
        <v>238</v>
      </c>
      <c r="E177" s="1">
        <v>10.6</v>
      </c>
      <c r="F177" s="1">
        <v>-8.2</v>
      </c>
      <c r="G177" s="1">
        <v>2874</v>
      </c>
      <c r="H177" s="1">
        <v>12.9</v>
      </c>
      <c r="I177" s="1"/>
    </row>
    <row r="178" spans="1:9">
      <c r="A178" s="1">
        <v>35</v>
      </c>
      <c r="B178" s="1" t="s">
        <v>10</v>
      </c>
      <c r="C178" s="1">
        <v>141.1</v>
      </c>
      <c r="D178" s="1">
        <v>197.7</v>
      </c>
      <c r="E178" s="1">
        <v>9.9</v>
      </c>
      <c r="F178" s="1">
        <v>-5.3</v>
      </c>
      <c r="G178" s="1">
        <v>5864</v>
      </c>
      <c r="H178" s="1">
        <v>23.4</v>
      </c>
      <c r="I178" s="1">
        <f t="shared" si="27"/>
        <v>3.69999999999999</v>
      </c>
    </row>
    <row r="179" spans="1:9">
      <c r="A179" s="1"/>
      <c r="B179" s="1" t="s">
        <v>15</v>
      </c>
      <c r="C179" s="1">
        <v>143</v>
      </c>
      <c r="D179" s="1">
        <v>194</v>
      </c>
      <c r="E179" s="1">
        <v>9.9</v>
      </c>
      <c r="F179" s="1">
        <v>-7.8</v>
      </c>
      <c r="G179" s="1">
        <v>5899</v>
      </c>
      <c r="H179" s="1">
        <v>25.1</v>
      </c>
      <c r="I179" s="1"/>
    </row>
    <row r="180" spans="1:9">
      <c r="A180" s="1">
        <v>36</v>
      </c>
      <c r="B180" s="1" t="s">
        <v>10</v>
      </c>
      <c r="C180" s="1">
        <v>139.3</v>
      </c>
      <c r="D180" s="1">
        <v>191.6</v>
      </c>
      <c r="E180" s="1">
        <v>9.7</v>
      </c>
      <c r="F180" s="1">
        <v>-1.2</v>
      </c>
      <c r="G180" s="1">
        <v>6502</v>
      </c>
      <c r="H180" s="1">
        <v>22.1</v>
      </c>
      <c r="I180" s="1">
        <f t="shared" ref="I180:I184" si="28">ABS(D180-D181)</f>
        <v>4.59999999999999</v>
      </c>
    </row>
    <row r="181" spans="1:9">
      <c r="A181" s="1"/>
      <c r="B181" s="1" t="s">
        <v>15</v>
      </c>
      <c r="C181" s="1">
        <v>141</v>
      </c>
      <c r="D181" s="1">
        <v>187</v>
      </c>
      <c r="E181" s="1">
        <v>9.9</v>
      </c>
      <c r="F181" s="1">
        <v>-3.1</v>
      </c>
      <c r="G181" s="1">
        <v>6610</v>
      </c>
      <c r="H181" s="1">
        <v>25.9</v>
      </c>
      <c r="I181" s="1"/>
    </row>
    <row r="182" spans="1:9">
      <c r="A182" s="1">
        <v>37</v>
      </c>
      <c r="B182" s="1" t="s">
        <v>10</v>
      </c>
      <c r="C182" s="1">
        <v>136.2</v>
      </c>
      <c r="D182" s="1">
        <v>179.8</v>
      </c>
      <c r="E182" s="1">
        <v>9.8</v>
      </c>
      <c r="F182" s="1">
        <v>0.3</v>
      </c>
      <c r="G182" s="1">
        <v>7319</v>
      </c>
      <c r="H182" s="1">
        <v>27.6</v>
      </c>
      <c r="I182" s="1">
        <f t="shared" si="28"/>
        <v>4.80000000000001</v>
      </c>
    </row>
    <row r="183" spans="1:9">
      <c r="A183" s="1"/>
      <c r="B183" s="1" t="s">
        <v>15</v>
      </c>
      <c r="C183" s="1">
        <v>137</v>
      </c>
      <c r="D183" s="1">
        <v>175</v>
      </c>
      <c r="E183" s="1">
        <v>10.4</v>
      </c>
      <c r="F183" s="1">
        <v>-1.8</v>
      </c>
      <c r="G183" s="1">
        <v>7415</v>
      </c>
      <c r="H183" s="1">
        <v>32</v>
      </c>
      <c r="I183" s="1"/>
    </row>
    <row r="184" spans="1:9">
      <c r="A184" s="1">
        <v>38</v>
      </c>
      <c r="B184" s="1" t="s">
        <v>10</v>
      </c>
      <c r="C184" s="1">
        <v>133.1</v>
      </c>
      <c r="D184" s="1">
        <v>192.9</v>
      </c>
      <c r="E184" s="1">
        <v>10.6</v>
      </c>
      <c r="F184" s="1">
        <v>-5.7</v>
      </c>
      <c r="G184" s="1">
        <v>4821</v>
      </c>
      <c r="H184" s="1">
        <v>17.9</v>
      </c>
      <c r="I184" s="1">
        <f t="shared" si="28"/>
        <v>6.90000000000001</v>
      </c>
    </row>
    <row r="185" spans="1:9">
      <c r="A185" s="1"/>
      <c r="B185" s="1" t="s">
        <v>15</v>
      </c>
      <c r="C185" s="1">
        <v>136</v>
      </c>
      <c r="D185" s="1">
        <v>186</v>
      </c>
      <c r="E185" s="1">
        <v>10.7</v>
      </c>
      <c r="F185" s="1">
        <v>-8.5</v>
      </c>
      <c r="G185" s="1">
        <v>4824</v>
      </c>
      <c r="H185" s="1">
        <v>28.9</v>
      </c>
      <c r="I185" s="1"/>
    </row>
    <row r="186" spans="1:9">
      <c r="A186" s="1">
        <v>39</v>
      </c>
      <c r="B186" s="1" t="s">
        <v>10</v>
      </c>
      <c r="C186" s="1">
        <v>137.4</v>
      </c>
      <c r="D186" s="1">
        <v>194.8</v>
      </c>
      <c r="E186" s="1">
        <v>16.9</v>
      </c>
      <c r="F186" s="1">
        <v>1.3</v>
      </c>
      <c r="G186" s="1">
        <v>5785</v>
      </c>
      <c r="H186" s="1">
        <v>23.7</v>
      </c>
      <c r="I186" s="1">
        <f t="shared" ref="I186:I190" si="29">ABS(D186-D187)</f>
        <v>6.80000000000001</v>
      </c>
    </row>
    <row r="187" spans="1:9">
      <c r="A187" s="1"/>
      <c r="B187" s="1" t="s">
        <v>15</v>
      </c>
      <c r="C187" s="1">
        <v>138</v>
      </c>
      <c r="D187" s="1">
        <v>188</v>
      </c>
      <c r="E187" s="1">
        <v>17.1</v>
      </c>
      <c r="F187" s="1">
        <v>0.4</v>
      </c>
      <c r="G187" s="1">
        <v>5824</v>
      </c>
      <c r="H187" s="1">
        <v>30.6</v>
      </c>
      <c r="I187" s="1"/>
    </row>
    <row r="188" spans="1:9">
      <c r="A188" s="1">
        <v>40</v>
      </c>
      <c r="B188" s="1" t="s">
        <v>10</v>
      </c>
      <c r="C188" s="1">
        <v>119.2</v>
      </c>
      <c r="D188" s="1">
        <v>176.2</v>
      </c>
      <c r="E188" s="1">
        <v>14.6</v>
      </c>
      <c r="F188" s="1">
        <v>9.1</v>
      </c>
      <c r="G188" s="1">
        <v>4085</v>
      </c>
      <c r="H188" s="1">
        <v>10.5</v>
      </c>
      <c r="I188" s="1">
        <f t="shared" si="29"/>
        <v>2.19999999999999</v>
      </c>
    </row>
    <row r="189" spans="1:9">
      <c r="A189" s="1"/>
      <c r="B189" s="1" t="s">
        <v>15</v>
      </c>
      <c r="C189" s="1">
        <v>120</v>
      </c>
      <c r="D189" s="1">
        <v>174</v>
      </c>
      <c r="E189" s="1">
        <v>15</v>
      </c>
      <c r="F189" s="1">
        <v>6.4</v>
      </c>
      <c r="G189" s="1">
        <v>4149</v>
      </c>
      <c r="H189" s="1">
        <v>10</v>
      </c>
      <c r="I189" s="1"/>
    </row>
    <row r="190" spans="1:9">
      <c r="A190" s="1">
        <v>41</v>
      </c>
      <c r="B190" s="1" t="s">
        <v>10</v>
      </c>
      <c r="C190" s="1">
        <v>119.4</v>
      </c>
      <c r="D190" s="1">
        <v>174.4</v>
      </c>
      <c r="E190" s="1">
        <v>12.3</v>
      </c>
      <c r="F190" s="1">
        <v>8.7</v>
      </c>
      <c r="G190" s="1">
        <v>4134</v>
      </c>
      <c r="H190" s="1" t="s">
        <v>11</v>
      </c>
      <c r="I190" s="1">
        <f t="shared" si="29"/>
        <v>2.40000000000001</v>
      </c>
    </row>
    <row r="191" spans="1:9">
      <c r="A191" s="1"/>
      <c r="B191" s="1" t="s">
        <v>15</v>
      </c>
      <c r="C191" s="1">
        <v>120</v>
      </c>
      <c r="D191" s="1">
        <v>172</v>
      </c>
      <c r="E191" s="1">
        <v>12.4</v>
      </c>
      <c r="F191" s="1">
        <v>6.2</v>
      </c>
      <c r="G191" s="1">
        <v>4210</v>
      </c>
      <c r="H191" s="1">
        <v>7.6</v>
      </c>
      <c r="I191" s="1"/>
    </row>
    <row r="192" spans="1:9">
      <c r="A192" s="1">
        <v>42</v>
      </c>
      <c r="B192" s="1" t="s">
        <v>10</v>
      </c>
      <c r="C192" s="1">
        <v>122.3</v>
      </c>
      <c r="D192" s="1">
        <v>185.8</v>
      </c>
      <c r="E192" s="1">
        <v>14.2</v>
      </c>
      <c r="F192" s="1">
        <v>4.8</v>
      </c>
      <c r="G192" s="1">
        <v>3159</v>
      </c>
      <c r="H192" s="1">
        <v>14.5</v>
      </c>
      <c r="I192" s="1">
        <f t="shared" ref="I192:I196" si="30">ABS(D192-D193)</f>
        <v>2.19999999999999</v>
      </c>
    </row>
    <row r="193" spans="1:9">
      <c r="A193" s="1"/>
      <c r="B193" s="1" t="s">
        <v>15</v>
      </c>
      <c r="C193" s="1">
        <v>123</v>
      </c>
      <c r="D193" s="1">
        <v>188</v>
      </c>
      <c r="E193" s="1">
        <v>14.3</v>
      </c>
      <c r="F193" s="1">
        <v>2.6</v>
      </c>
      <c r="G193" s="1">
        <v>3234</v>
      </c>
      <c r="H193" s="1">
        <v>2.1</v>
      </c>
      <c r="I193" s="1"/>
    </row>
    <row r="194" spans="1:9">
      <c r="A194" s="1">
        <v>43</v>
      </c>
      <c r="B194" s="1" t="s">
        <v>10</v>
      </c>
      <c r="C194" s="1">
        <v>123.7</v>
      </c>
      <c r="D194" s="1">
        <v>181</v>
      </c>
      <c r="E194" s="1">
        <v>10.6</v>
      </c>
      <c r="F194" s="1">
        <v>-0.2</v>
      </c>
      <c r="G194" s="1">
        <v>3047</v>
      </c>
      <c r="H194" s="1">
        <v>9.3</v>
      </c>
      <c r="I194" s="1">
        <f t="shared" si="30"/>
        <v>5</v>
      </c>
    </row>
    <row r="195" spans="1:9">
      <c r="A195" s="1"/>
      <c r="B195" s="1" t="s">
        <v>15</v>
      </c>
      <c r="C195" s="1">
        <v>125</v>
      </c>
      <c r="D195" s="1">
        <v>186</v>
      </c>
      <c r="E195" s="1">
        <v>11.3</v>
      </c>
      <c r="F195" s="1">
        <v>0.9</v>
      </c>
      <c r="G195" s="1">
        <v>3059</v>
      </c>
      <c r="H195" s="1">
        <v>-12.5</v>
      </c>
      <c r="I195" s="1"/>
    </row>
    <row r="196" spans="1:9">
      <c r="A196" s="1">
        <v>44</v>
      </c>
      <c r="B196" s="1" t="s">
        <v>10</v>
      </c>
      <c r="C196" s="1">
        <v>118.3</v>
      </c>
      <c r="D196" s="1">
        <v>170</v>
      </c>
      <c r="E196" s="1">
        <v>13.2</v>
      </c>
      <c r="F196" s="1">
        <v>-2.2</v>
      </c>
      <c r="G196" s="1">
        <v>4216</v>
      </c>
      <c r="H196" s="1">
        <v>17</v>
      </c>
      <c r="I196" s="1">
        <f t="shared" si="30"/>
        <v>2</v>
      </c>
    </row>
    <row r="197" spans="1:9">
      <c r="A197" s="1"/>
      <c r="B197" s="1" t="s">
        <v>15</v>
      </c>
      <c r="C197" s="1">
        <v>119</v>
      </c>
      <c r="D197" s="1">
        <v>168</v>
      </c>
      <c r="E197" s="1">
        <v>13.9</v>
      </c>
      <c r="F197" s="1">
        <v>-0.9</v>
      </c>
      <c r="G197" s="1">
        <v>4259</v>
      </c>
      <c r="H197" s="1">
        <v>23.1</v>
      </c>
      <c r="I197" s="1"/>
    </row>
    <row r="198" spans="1:9">
      <c r="A198" s="4">
        <v>45</v>
      </c>
      <c r="B198" s="4" t="s">
        <v>10</v>
      </c>
      <c r="C198" s="4">
        <v>109.1</v>
      </c>
      <c r="D198" s="4">
        <v>136.5</v>
      </c>
      <c r="E198" s="4">
        <v>11.5</v>
      </c>
      <c r="F198" s="4">
        <v>-1.9</v>
      </c>
      <c r="G198" s="4">
        <v>1939</v>
      </c>
      <c r="H198" s="4">
        <v>-13.7</v>
      </c>
      <c r="I198" s="4">
        <f t="shared" ref="I198:I202" si="31">ABS(D198-D199)</f>
        <v>17.5</v>
      </c>
    </row>
    <row r="199" spans="1:9">
      <c r="A199" s="4"/>
      <c r="B199" s="4" t="s">
        <v>15</v>
      </c>
      <c r="C199" s="4">
        <v>110</v>
      </c>
      <c r="D199" s="4">
        <v>154</v>
      </c>
      <c r="E199" s="4">
        <v>12.5</v>
      </c>
      <c r="F199" s="4">
        <v>-0.4</v>
      </c>
      <c r="G199" s="4">
        <v>1924</v>
      </c>
      <c r="H199" s="4">
        <v>-17.1</v>
      </c>
      <c r="I199" s="4"/>
    </row>
    <row r="200" spans="1:9">
      <c r="A200" s="1">
        <v>46</v>
      </c>
      <c r="B200" s="1" t="s">
        <v>10</v>
      </c>
      <c r="C200" s="1">
        <v>128.1</v>
      </c>
      <c r="D200" s="1">
        <v>190.5</v>
      </c>
      <c r="E200" s="1">
        <v>16.6</v>
      </c>
      <c r="F200" s="1">
        <v>-5.3</v>
      </c>
      <c r="G200" s="1">
        <v>4779</v>
      </c>
      <c r="H200" s="1">
        <v>1.5</v>
      </c>
      <c r="I200" s="1">
        <f t="shared" si="31"/>
        <v>0.5</v>
      </c>
    </row>
    <row r="201" spans="1:9">
      <c r="A201" s="1"/>
      <c r="B201" s="1" t="s">
        <v>15</v>
      </c>
      <c r="C201" s="1">
        <v>130</v>
      </c>
      <c r="D201" s="1">
        <v>190</v>
      </c>
      <c r="E201" s="1">
        <v>17.2</v>
      </c>
      <c r="F201" s="1">
        <v>-9.9</v>
      </c>
      <c r="G201" s="1">
        <v>4800</v>
      </c>
      <c r="H201" s="1">
        <v>0.9</v>
      </c>
      <c r="I201" s="1"/>
    </row>
    <row r="202" spans="1:9">
      <c r="A202" s="1">
        <v>47</v>
      </c>
      <c r="B202" s="1" t="s">
        <v>10</v>
      </c>
      <c r="C202" s="1">
        <v>135.3</v>
      </c>
      <c r="D202" s="1">
        <v>205.1</v>
      </c>
      <c r="E202" s="1">
        <v>10.4</v>
      </c>
      <c r="F202" s="1">
        <v>-9.1</v>
      </c>
      <c r="G202" s="1">
        <v>2398</v>
      </c>
      <c r="H202" s="1">
        <v>8.6</v>
      </c>
      <c r="I202" s="1">
        <f t="shared" si="31"/>
        <v>7.90000000000001</v>
      </c>
    </row>
    <row r="203" spans="1:9">
      <c r="A203" s="1"/>
      <c r="B203" s="1" t="s">
        <v>15</v>
      </c>
      <c r="C203" s="1">
        <v>137</v>
      </c>
      <c r="D203" s="1">
        <v>213</v>
      </c>
      <c r="E203" s="1">
        <v>10.3</v>
      </c>
      <c r="F203" s="1">
        <v>-13.9</v>
      </c>
      <c r="G203" s="1">
        <v>2399</v>
      </c>
      <c r="H203" s="1">
        <v>17.1</v>
      </c>
      <c r="I203" s="1"/>
    </row>
    <row r="204" spans="1:9">
      <c r="A204" s="1">
        <v>48</v>
      </c>
      <c r="B204" s="1" t="s">
        <v>10</v>
      </c>
      <c r="C204" s="1">
        <v>126.1</v>
      </c>
      <c r="D204" s="1">
        <v>177.5</v>
      </c>
      <c r="E204" s="1">
        <v>23.2</v>
      </c>
      <c r="F204" s="1">
        <v>-2.7</v>
      </c>
      <c r="G204" s="1">
        <v>5446</v>
      </c>
      <c r="H204" s="1">
        <v>10.7</v>
      </c>
      <c r="I204" s="1">
        <f t="shared" ref="I204:I208" si="32">ABS(D204-D205)</f>
        <v>1.5</v>
      </c>
    </row>
    <row r="205" spans="1:9">
      <c r="A205" s="1"/>
      <c r="B205" s="1" t="s">
        <v>15</v>
      </c>
      <c r="C205" s="1">
        <v>126</v>
      </c>
      <c r="D205" s="1">
        <v>176</v>
      </c>
      <c r="E205" s="1">
        <v>23</v>
      </c>
      <c r="F205" s="1">
        <v>-7.3</v>
      </c>
      <c r="G205" s="1">
        <v>5404</v>
      </c>
      <c r="H205" s="1">
        <v>9.1</v>
      </c>
      <c r="I205" s="1"/>
    </row>
    <row r="206" spans="1:9">
      <c r="A206" s="1">
        <v>49</v>
      </c>
      <c r="B206" s="1" t="s">
        <v>10</v>
      </c>
      <c r="C206" s="1">
        <v>128.9</v>
      </c>
      <c r="D206" s="1">
        <v>168.9</v>
      </c>
      <c r="E206" s="1">
        <v>13.2</v>
      </c>
      <c r="F206" s="1">
        <v>1.4</v>
      </c>
      <c r="G206" s="1">
        <v>8089</v>
      </c>
      <c r="H206" s="1">
        <v>26</v>
      </c>
      <c r="I206" s="1">
        <f t="shared" si="32"/>
        <v>1.90000000000001</v>
      </c>
    </row>
    <row r="207" spans="1:9">
      <c r="A207" s="1"/>
      <c r="B207" s="1" t="s">
        <v>15</v>
      </c>
      <c r="C207" s="1">
        <v>130</v>
      </c>
      <c r="D207" s="1">
        <v>167</v>
      </c>
      <c r="E207" s="1">
        <v>13.4</v>
      </c>
      <c r="F207" s="1">
        <v>3.2</v>
      </c>
      <c r="G207" s="1">
        <v>8160</v>
      </c>
      <c r="H207" s="1">
        <v>30.7</v>
      </c>
      <c r="I207" s="1"/>
    </row>
    <row r="208" spans="1:9">
      <c r="A208" s="1">
        <v>50</v>
      </c>
      <c r="B208" s="1" t="s">
        <v>10</v>
      </c>
      <c r="C208" s="1">
        <v>133.3</v>
      </c>
      <c r="D208" s="1">
        <v>192.4</v>
      </c>
      <c r="E208" s="1">
        <v>14.4</v>
      </c>
      <c r="F208" s="1">
        <v>-3.1</v>
      </c>
      <c r="G208" s="1">
        <v>5323</v>
      </c>
      <c r="H208" s="1">
        <v>20.3</v>
      </c>
      <c r="I208" s="1">
        <f t="shared" si="32"/>
        <v>4.40000000000001</v>
      </c>
    </row>
    <row r="209" spans="1:9">
      <c r="A209" s="1"/>
      <c r="B209" s="1" t="s">
        <v>15</v>
      </c>
      <c r="C209" s="1">
        <v>135</v>
      </c>
      <c r="D209" s="1">
        <v>188</v>
      </c>
      <c r="E209" s="1">
        <v>14.9</v>
      </c>
      <c r="F209" s="1">
        <v>-7.8</v>
      </c>
      <c r="G209" s="1">
        <v>5349</v>
      </c>
      <c r="H209" s="1">
        <v>28.3</v>
      </c>
      <c r="I209" s="1"/>
    </row>
    <row r="210" spans="1:9">
      <c r="A210" s="1" t="s">
        <v>13</v>
      </c>
      <c r="B210" s="1"/>
      <c r="C210" s="1"/>
      <c r="D210" s="1"/>
      <c r="E210" s="1"/>
      <c r="F210" s="1"/>
      <c r="G210" s="1"/>
      <c r="H210" s="1"/>
      <c r="I210">
        <f>AVERAGE(I108:I208)</f>
        <v>5.35294117647059</v>
      </c>
    </row>
  </sheetData>
  <mergeCells count="206">
    <mergeCell ref="B1:J1"/>
    <mergeCell ref="A103:H103"/>
    <mergeCell ref="B106:J106"/>
    <mergeCell ref="A210:H210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8:I109"/>
    <mergeCell ref="I110:I111"/>
    <mergeCell ref="I112:I113"/>
    <mergeCell ref="I114:I115"/>
    <mergeCell ref="I116:I117"/>
    <mergeCell ref="I118:I119"/>
    <mergeCell ref="I120:I121"/>
    <mergeCell ref="I122:I123"/>
    <mergeCell ref="I124:I125"/>
    <mergeCell ref="I126:I127"/>
    <mergeCell ref="I128:I129"/>
    <mergeCell ref="I130:I131"/>
    <mergeCell ref="I132:I133"/>
    <mergeCell ref="I134:I135"/>
    <mergeCell ref="I136:I137"/>
    <mergeCell ref="I138:I139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I156:I157"/>
    <mergeCell ref="I158:I159"/>
    <mergeCell ref="I160:I161"/>
    <mergeCell ref="I162:I163"/>
    <mergeCell ref="I164:I165"/>
    <mergeCell ref="I166:I167"/>
    <mergeCell ref="I168:I169"/>
    <mergeCell ref="I170:I171"/>
    <mergeCell ref="I172:I173"/>
    <mergeCell ref="I174:I175"/>
    <mergeCell ref="I176:I177"/>
    <mergeCell ref="I178:I179"/>
    <mergeCell ref="I180:I181"/>
    <mergeCell ref="I182:I183"/>
    <mergeCell ref="I184:I185"/>
    <mergeCell ref="I186:I187"/>
    <mergeCell ref="I188:I189"/>
    <mergeCell ref="I190:I191"/>
    <mergeCell ref="I192:I193"/>
    <mergeCell ref="I194:I195"/>
    <mergeCell ref="I196:I197"/>
    <mergeCell ref="I198:I199"/>
    <mergeCell ref="I200:I201"/>
    <mergeCell ref="I202:I203"/>
    <mergeCell ref="I204:I205"/>
    <mergeCell ref="I206:I207"/>
    <mergeCell ref="I208:I209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9"/>
  <sheetViews>
    <sheetView workbookViewId="0">
      <selection activeCell="K7" sqref="K7"/>
    </sheetView>
  </sheetViews>
  <sheetFormatPr defaultColWidth="8.875" defaultRowHeight="13.5"/>
  <cols>
    <col min="2" max="2" width="12.875" customWidth="1"/>
    <col min="3" max="3" width="11.5" customWidth="1"/>
    <col min="4" max="4" width="6.375" customWidth="1"/>
    <col min="5" max="5" width="13.75" customWidth="1"/>
    <col min="6" max="6" width="10.375" customWidth="1"/>
    <col min="7" max="7" width="5.375" customWidth="1"/>
    <col min="8" max="8" width="10.375" customWidth="1"/>
    <col min="9" max="9" width="12.625" customWidth="1"/>
  </cols>
  <sheetData>
    <row r="1" ht="20.1" customHeight="1" spans="1:9">
      <c r="A1" s="2" t="s">
        <v>16</v>
      </c>
      <c r="B1" s="1"/>
      <c r="C1" s="1"/>
      <c r="D1" s="1"/>
      <c r="E1" s="1"/>
      <c r="F1" s="1"/>
      <c r="G1" s="1"/>
      <c r="H1" s="1"/>
      <c r="I1" s="1"/>
    </row>
    <row r="2" ht="20.1" customHeight="1" spans="1:9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0.1" customHeight="1" spans="1:9">
      <c r="A3" s="1">
        <v>1</v>
      </c>
      <c r="B3" s="3" t="s">
        <v>10</v>
      </c>
      <c r="C3" s="3">
        <v>138.1</v>
      </c>
      <c r="D3" s="3">
        <v>206.1</v>
      </c>
      <c r="E3" s="3">
        <v>9.3</v>
      </c>
      <c r="F3" s="3">
        <v>-4.1</v>
      </c>
      <c r="G3" s="3">
        <v>2362</v>
      </c>
      <c r="H3" s="3">
        <v>-5</v>
      </c>
      <c r="I3" s="3">
        <f t="shared" ref="I3:I7" si="0">ABS(D3-D4)</f>
        <v>7.90000000000001</v>
      </c>
    </row>
    <row r="4" ht="20.1" customHeight="1" spans="1:9">
      <c r="A4" s="1"/>
      <c r="B4" s="3" t="s">
        <v>17</v>
      </c>
      <c r="C4" s="3">
        <v>137</v>
      </c>
      <c r="D4" s="3">
        <v>214</v>
      </c>
      <c r="E4" s="3">
        <v>10.1</v>
      </c>
      <c r="F4" s="3">
        <v>-3.5</v>
      </c>
      <c r="G4" s="3">
        <v>2495</v>
      </c>
      <c r="H4" s="3">
        <v>-13.1</v>
      </c>
      <c r="I4" s="3"/>
    </row>
    <row r="5" ht="20.1" customHeight="1" spans="1:9">
      <c r="A5" s="1">
        <v>2</v>
      </c>
      <c r="B5" s="3" t="s">
        <v>10</v>
      </c>
      <c r="C5" s="3">
        <v>132</v>
      </c>
      <c r="D5" s="3">
        <v>198.3</v>
      </c>
      <c r="E5" s="3">
        <v>14.6</v>
      </c>
      <c r="F5" s="3">
        <v>-2</v>
      </c>
      <c r="G5" s="3">
        <v>4611</v>
      </c>
      <c r="H5" s="3">
        <v>0.5</v>
      </c>
      <c r="I5" s="3">
        <f t="shared" si="0"/>
        <v>3.30000000000001</v>
      </c>
    </row>
    <row r="6" ht="20.1" customHeight="1" spans="1:9">
      <c r="A6" s="1"/>
      <c r="B6" s="3" t="s">
        <v>17</v>
      </c>
      <c r="C6" s="3">
        <v>133</v>
      </c>
      <c r="D6" s="3">
        <v>195</v>
      </c>
      <c r="E6" s="3">
        <v>15.1</v>
      </c>
      <c r="F6" s="3">
        <v>-1</v>
      </c>
      <c r="G6" s="3">
        <v>5072</v>
      </c>
      <c r="H6" s="3">
        <v>7.8</v>
      </c>
      <c r="I6" s="3"/>
    </row>
    <row r="7" ht="20.1" customHeight="1" spans="1:9">
      <c r="A7" s="1">
        <v>3</v>
      </c>
      <c r="B7" s="3" t="s">
        <v>10</v>
      </c>
      <c r="C7" s="3">
        <v>147.3</v>
      </c>
      <c r="D7" s="3">
        <v>229</v>
      </c>
      <c r="E7" s="3">
        <v>8.3</v>
      </c>
      <c r="F7" s="3">
        <v>-2.4</v>
      </c>
      <c r="G7" s="3">
        <v>2965</v>
      </c>
      <c r="H7" s="3">
        <v>-8.1</v>
      </c>
      <c r="I7" s="3">
        <f t="shared" si="0"/>
        <v>2</v>
      </c>
    </row>
    <row r="8" ht="20.1" customHeight="1" spans="1:9">
      <c r="A8" s="1"/>
      <c r="B8" s="3" t="s">
        <v>17</v>
      </c>
      <c r="C8" s="3">
        <v>146</v>
      </c>
      <c r="D8" s="3">
        <v>231</v>
      </c>
      <c r="E8" s="3">
        <v>9.5</v>
      </c>
      <c r="F8" s="3">
        <v>-2.2</v>
      </c>
      <c r="G8" s="3">
        <v>3097</v>
      </c>
      <c r="H8" s="3">
        <v>1.9</v>
      </c>
      <c r="I8" s="3"/>
    </row>
    <row r="9" ht="20.1" customHeight="1" spans="1:9">
      <c r="A9" s="1">
        <v>4</v>
      </c>
      <c r="B9" s="3" t="s">
        <v>10</v>
      </c>
      <c r="C9" s="3">
        <v>133</v>
      </c>
      <c r="D9" s="3">
        <v>195.7</v>
      </c>
      <c r="E9" s="3">
        <v>10.8</v>
      </c>
      <c r="F9" s="3">
        <v>-5.8</v>
      </c>
      <c r="G9" s="3">
        <v>4230</v>
      </c>
      <c r="H9" s="3">
        <v>18.4</v>
      </c>
      <c r="I9" s="3">
        <f t="shared" ref="I9:I13" si="1">ABS(D9-D10)</f>
        <v>9.69999999999999</v>
      </c>
    </row>
    <row r="10" ht="20.1" customHeight="1" spans="1:9">
      <c r="A10" s="1"/>
      <c r="B10" s="3" t="s">
        <v>17</v>
      </c>
      <c r="C10" s="3">
        <v>131</v>
      </c>
      <c r="D10" s="3">
        <v>186</v>
      </c>
      <c r="E10" s="3">
        <v>11.4</v>
      </c>
      <c r="F10" s="3">
        <v>-4.6</v>
      </c>
      <c r="G10" s="3">
        <v>4539</v>
      </c>
      <c r="H10" s="3">
        <v>23.5</v>
      </c>
      <c r="I10" s="3"/>
    </row>
    <row r="11" ht="20.1" customHeight="1" spans="1:9">
      <c r="A11" s="1">
        <v>5</v>
      </c>
      <c r="B11" s="3" t="s">
        <v>10</v>
      </c>
      <c r="C11" s="3">
        <v>145.6</v>
      </c>
      <c r="D11" s="3">
        <v>228.3</v>
      </c>
      <c r="E11" s="3">
        <v>9.5</v>
      </c>
      <c r="F11" s="3">
        <v>-2.4</v>
      </c>
      <c r="G11" s="3">
        <v>3413</v>
      </c>
      <c r="H11" s="3">
        <v>5.5</v>
      </c>
      <c r="I11" s="3">
        <f t="shared" si="1"/>
        <v>8.30000000000001</v>
      </c>
    </row>
    <row r="12" ht="20.1" customHeight="1" spans="1:9">
      <c r="A12" s="1"/>
      <c r="B12" s="3" t="s">
        <v>17</v>
      </c>
      <c r="C12" s="3">
        <v>144</v>
      </c>
      <c r="D12" s="3">
        <v>220</v>
      </c>
      <c r="E12" s="3">
        <v>9.4</v>
      </c>
      <c r="F12" s="3">
        <v>-1.4</v>
      </c>
      <c r="G12" s="3">
        <v>3758</v>
      </c>
      <c r="H12" s="3">
        <v>12</v>
      </c>
      <c r="I12" s="3"/>
    </row>
    <row r="13" ht="20.1" customHeight="1" spans="1:9">
      <c r="A13" s="1">
        <v>6</v>
      </c>
      <c r="B13" s="3" t="s">
        <v>10</v>
      </c>
      <c r="C13" s="3">
        <v>134.4</v>
      </c>
      <c r="D13" s="3">
        <v>202.7</v>
      </c>
      <c r="E13" s="3">
        <v>15.7</v>
      </c>
      <c r="F13" s="3">
        <v>-3.9</v>
      </c>
      <c r="G13" s="3">
        <v>4602</v>
      </c>
      <c r="H13" s="3">
        <v>0.5</v>
      </c>
      <c r="I13" s="3">
        <f t="shared" si="1"/>
        <v>4.69999999999999</v>
      </c>
    </row>
    <row r="14" ht="20.1" customHeight="1" spans="1:9">
      <c r="A14" s="1"/>
      <c r="B14" s="3" t="s">
        <v>17</v>
      </c>
      <c r="C14" s="3">
        <v>133</v>
      </c>
      <c r="D14" s="3">
        <v>198</v>
      </c>
      <c r="E14" s="3">
        <v>16.9</v>
      </c>
      <c r="F14" s="3">
        <v>-2.3</v>
      </c>
      <c r="G14" s="3">
        <v>4706</v>
      </c>
      <c r="H14" s="3">
        <v>6</v>
      </c>
      <c r="I14" s="3"/>
    </row>
    <row r="15" ht="20.1" customHeight="1" spans="1:9">
      <c r="A15" s="4">
        <v>7</v>
      </c>
      <c r="B15" s="4" t="s">
        <v>10</v>
      </c>
      <c r="C15" s="4">
        <v>144.1</v>
      </c>
      <c r="D15" s="4">
        <v>180.5</v>
      </c>
      <c r="E15" s="4">
        <v>2.2</v>
      </c>
      <c r="F15" s="4">
        <v>-4.8</v>
      </c>
      <c r="G15" s="4">
        <v>3039</v>
      </c>
      <c r="H15" s="4">
        <v>-3.7</v>
      </c>
      <c r="I15" s="4">
        <f t="shared" ref="I15:I19" si="2">ABS(D15-D16)</f>
        <v>23.5</v>
      </c>
    </row>
    <row r="16" ht="20.1" customHeight="1" spans="1:9">
      <c r="A16" s="4"/>
      <c r="B16" s="4" t="s">
        <v>17</v>
      </c>
      <c r="C16" s="4">
        <v>143</v>
      </c>
      <c r="D16" s="4">
        <v>204</v>
      </c>
      <c r="E16" s="4">
        <v>4</v>
      </c>
      <c r="F16" s="4">
        <v>-5.2</v>
      </c>
      <c r="G16" s="4">
        <v>3478</v>
      </c>
      <c r="H16" s="4">
        <v>-0.7</v>
      </c>
      <c r="I16" s="4"/>
    </row>
    <row r="17" ht="20.1" customHeight="1" spans="1:9">
      <c r="A17" s="1">
        <v>8</v>
      </c>
      <c r="B17" s="3" t="s">
        <v>10</v>
      </c>
      <c r="C17" s="3">
        <v>137.5</v>
      </c>
      <c r="D17" s="3">
        <v>200.4</v>
      </c>
      <c r="E17" s="3">
        <v>9.4</v>
      </c>
      <c r="F17" s="3">
        <v>-6.8</v>
      </c>
      <c r="G17" s="3">
        <v>3923</v>
      </c>
      <c r="H17" s="3">
        <v>23.2</v>
      </c>
      <c r="I17" s="3">
        <f t="shared" si="2"/>
        <v>3.40000000000001</v>
      </c>
    </row>
    <row r="18" ht="20.1" customHeight="1" spans="1:9">
      <c r="A18" s="1"/>
      <c r="B18" s="3" t="s">
        <v>17</v>
      </c>
      <c r="C18" s="3">
        <v>136</v>
      </c>
      <c r="D18" s="3">
        <v>197</v>
      </c>
      <c r="E18" s="3">
        <v>9.4</v>
      </c>
      <c r="F18" s="3">
        <v>-6.1</v>
      </c>
      <c r="G18" s="3">
        <v>4233</v>
      </c>
      <c r="H18" s="3">
        <v>18</v>
      </c>
      <c r="I18" s="3"/>
    </row>
    <row r="19" ht="20.1" customHeight="1" spans="1:9">
      <c r="A19" s="1">
        <v>9</v>
      </c>
      <c r="B19" s="3" t="s">
        <v>10</v>
      </c>
      <c r="C19" s="3">
        <v>144.4</v>
      </c>
      <c r="D19" s="3">
        <v>237.5</v>
      </c>
      <c r="E19" s="3">
        <v>14.1</v>
      </c>
      <c r="F19" s="3">
        <v>-1.5</v>
      </c>
      <c r="G19" s="3">
        <v>2555</v>
      </c>
      <c r="H19" s="3">
        <v>14.8</v>
      </c>
      <c r="I19" s="3">
        <f t="shared" si="2"/>
        <v>1.5</v>
      </c>
    </row>
    <row r="20" ht="20.1" customHeight="1" spans="1:9">
      <c r="A20" s="1"/>
      <c r="B20" s="3" t="s">
        <v>17</v>
      </c>
      <c r="C20" s="3">
        <v>144</v>
      </c>
      <c r="D20" s="3">
        <v>236</v>
      </c>
      <c r="E20" s="3">
        <v>14.6</v>
      </c>
      <c r="F20" s="3">
        <v>-0.7</v>
      </c>
      <c r="G20" s="3">
        <v>2884</v>
      </c>
      <c r="H20" s="3">
        <v>5.2</v>
      </c>
      <c r="I20" s="3"/>
    </row>
    <row r="21" ht="20.1" customHeight="1" spans="1:9">
      <c r="A21" s="1">
        <v>10</v>
      </c>
      <c r="B21" s="3" t="s">
        <v>10</v>
      </c>
      <c r="C21" s="3">
        <v>137.9</v>
      </c>
      <c r="D21" s="3">
        <v>225.4</v>
      </c>
      <c r="E21" s="3">
        <v>16</v>
      </c>
      <c r="F21" s="3">
        <v>-1.7</v>
      </c>
      <c r="G21" s="3">
        <v>2995</v>
      </c>
      <c r="H21" s="3">
        <v>-4.5</v>
      </c>
      <c r="I21" s="3">
        <f t="shared" ref="I21:I25" si="3">ABS(D21-D22)</f>
        <v>7.40000000000001</v>
      </c>
    </row>
    <row r="22" ht="20.1" customHeight="1" spans="1:9">
      <c r="A22" s="1"/>
      <c r="B22" s="3" t="s">
        <v>17</v>
      </c>
      <c r="C22" s="3">
        <v>136</v>
      </c>
      <c r="D22" s="3">
        <v>218</v>
      </c>
      <c r="E22" s="3">
        <v>16.8</v>
      </c>
      <c r="F22" s="3">
        <v>-1.5</v>
      </c>
      <c r="G22" s="3">
        <v>3259</v>
      </c>
      <c r="H22" s="3">
        <v>-3.9</v>
      </c>
      <c r="I22" s="3"/>
    </row>
    <row r="23" ht="20.1" customHeight="1" spans="1:9">
      <c r="A23" s="1">
        <v>11</v>
      </c>
      <c r="B23" s="3" t="s">
        <v>10</v>
      </c>
      <c r="C23" s="3">
        <v>128.2</v>
      </c>
      <c r="D23" s="3">
        <v>193.2</v>
      </c>
      <c r="E23" s="3">
        <v>19</v>
      </c>
      <c r="F23" s="3">
        <v>-0.3</v>
      </c>
      <c r="G23" s="3">
        <v>4328</v>
      </c>
      <c r="H23" s="3">
        <v>-10.3</v>
      </c>
      <c r="I23" s="3">
        <f t="shared" si="3"/>
        <v>3.19999999999999</v>
      </c>
    </row>
    <row r="24" ht="20.1" customHeight="1" spans="1:9">
      <c r="A24" s="1"/>
      <c r="B24" s="3" t="s">
        <v>17</v>
      </c>
      <c r="C24" s="3">
        <v>127</v>
      </c>
      <c r="D24" s="3">
        <v>190</v>
      </c>
      <c r="E24" s="3">
        <v>19.7</v>
      </c>
      <c r="F24" s="3">
        <v>-0.5</v>
      </c>
      <c r="G24" s="3">
        <v>4184</v>
      </c>
      <c r="H24" s="3">
        <v>-11.2</v>
      </c>
      <c r="I24" s="3"/>
    </row>
    <row r="25" ht="20.1" customHeight="1" spans="1:9">
      <c r="A25" s="1">
        <v>12</v>
      </c>
      <c r="B25" s="3" t="s">
        <v>10</v>
      </c>
      <c r="C25" s="3">
        <v>122.4</v>
      </c>
      <c r="D25" s="3">
        <v>170.7</v>
      </c>
      <c r="E25" s="3">
        <v>22.1</v>
      </c>
      <c r="F25" s="3">
        <v>4.7</v>
      </c>
      <c r="G25" s="3">
        <v>5507</v>
      </c>
      <c r="H25" s="3">
        <v>29.5</v>
      </c>
      <c r="I25" s="3">
        <f t="shared" si="3"/>
        <v>4.69999999999999</v>
      </c>
    </row>
    <row r="26" ht="20.1" customHeight="1" spans="1:9">
      <c r="A26" s="1"/>
      <c r="B26" s="3" t="s">
        <v>17</v>
      </c>
      <c r="C26" s="3">
        <v>121</v>
      </c>
      <c r="D26" s="3">
        <v>166</v>
      </c>
      <c r="E26" s="3">
        <v>23</v>
      </c>
      <c r="F26" s="3">
        <v>6.1</v>
      </c>
      <c r="G26" s="3">
        <v>5800</v>
      </c>
      <c r="H26" s="3">
        <v>24.4</v>
      </c>
      <c r="I26" s="3"/>
    </row>
    <row r="27" ht="20.1" customHeight="1" spans="1:9">
      <c r="A27" s="1">
        <v>13</v>
      </c>
      <c r="B27" s="3" t="s">
        <v>10</v>
      </c>
      <c r="C27" s="3">
        <v>132.8</v>
      </c>
      <c r="D27" s="3">
        <v>207.8</v>
      </c>
      <c r="E27" s="3">
        <v>17.4</v>
      </c>
      <c r="F27" s="3">
        <v>-10.7</v>
      </c>
      <c r="G27" s="3">
        <v>3670</v>
      </c>
      <c r="H27" s="3">
        <v>-12.2</v>
      </c>
      <c r="I27" s="3">
        <f t="shared" ref="I27:I31" si="4">ABS(D27-D28)</f>
        <v>5.80000000000001</v>
      </c>
    </row>
    <row r="28" ht="20.1" customHeight="1" spans="1:9">
      <c r="A28" s="1"/>
      <c r="B28" s="3" t="s">
        <v>17</v>
      </c>
      <c r="C28" s="3">
        <v>131</v>
      </c>
      <c r="D28" s="3">
        <v>202</v>
      </c>
      <c r="E28" s="3">
        <v>19.2</v>
      </c>
      <c r="F28" s="3">
        <v>-10.1</v>
      </c>
      <c r="G28" s="3">
        <v>3730</v>
      </c>
      <c r="H28" s="3">
        <v>-8.6</v>
      </c>
      <c r="I28" s="3"/>
    </row>
    <row r="29" ht="20.1" customHeight="1" spans="1:9">
      <c r="A29" s="1">
        <v>14</v>
      </c>
      <c r="B29" s="3" t="s">
        <v>10</v>
      </c>
      <c r="C29" s="3">
        <v>130.3</v>
      </c>
      <c r="D29" s="3">
        <v>177.6</v>
      </c>
      <c r="E29" s="3">
        <v>19.5</v>
      </c>
      <c r="F29" s="3">
        <v>0.4</v>
      </c>
      <c r="G29" s="3">
        <v>6648</v>
      </c>
      <c r="H29" s="3">
        <v>25.3</v>
      </c>
      <c r="I29" s="3">
        <f t="shared" si="4"/>
        <v>7.59999999999999</v>
      </c>
    </row>
    <row r="30" ht="20.1" customHeight="1" spans="1:9">
      <c r="A30" s="1"/>
      <c r="B30" s="3" t="s">
        <v>17</v>
      </c>
      <c r="C30" s="3">
        <v>127</v>
      </c>
      <c r="D30" s="3">
        <v>170</v>
      </c>
      <c r="E30" s="3">
        <v>20.5</v>
      </c>
      <c r="F30" s="3">
        <v>1.3</v>
      </c>
      <c r="G30" s="3">
        <v>6857</v>
      </c>
      <c r="H30" s="3">
        <v>25.1</v>
      </c>
      <c r="I30" s="3"/>
    </row>
    <row r="31" ht="20.1" customHeight="1" spans="1:9">
      <c r="A31" s="1">
        <v>15</v>
      </c>
      <c r="B31" s="3" t="s">
        <v>10</v>
      </c>
      <c r="C31" s="3">
        <v>122</v>
      </c>
      <c r="D31" s="3">
        <v>178</v>
      </c>
      <c r="E31" s="3">
        <v>17.6</v>
      </c>
      <c r="F31" s="3">
        <v>0.6</v>
      </c>
      <c r="G31" s="3">
        <v>4521</v>
      </c>
      <c r="H31" s="3">
        <v>23.3</v>
      </c>
      <c r="I31" s="3">
        <f t="shared" si="4"/>
        <v>5</v>
      </c>
    </row>
    <row r="32" ht="20.1" customHeight="1" spans="1:9">
      <c r="A32" s="1"/>
      <c r="B32" s="3" t="s">
        <v>17</v>
      </c>
      <c r="C32" s="3">
        <v>123</v>
      </c>
      <c r="D32" s="3">
        <v>173</v>
      </c>
      <c r="E32" s="3">
        <v>18.1</v>
      </c>
      <c r="F32" s="3">
        <v>0.6</v>
      </c>
      <c r="G32" s="3">
        <v>4834</v>
      </c>
      <c r="H32" s="3">
        <v>27.3</v>
      </c>
      <c r="I32" s="3"/>
    </row>
    <row r="33" ht="20.1" customHeight="1" spans="1:9">
      <c r="A33" s="1">
        <v>16</v>
      </c>
      <c r="B33" s="3" t="s">
        <v>10</v>
      </c>
      <c r="C33" s="3">
        <v>133.4</v>
      </c>
      <c r="D33" s="3">
        <v>182.5</v>
      </c>
      <c r="E33" s="3">
        <v>12.5</v>
      </c>
      <c r="F33" s="3">
        <v>-9.8</v>
      </c>
      <c r="G33" s="3">
        <v>6866</v>
      </c>
      <c r="H33" s="3">
        <v>20.8</v>
      </c>
      <c r="I33" s="3">
        <f t="shared" ref="I33:I37" si="5">ABS(D33-D34)</f>
        <v>6.5</v>
      </c>
    </row>
    <row r="34" ht="20.1" customHeight="1" spans="1:9">
      <c r="A34" s="1"/>
      <c r="B34" s="3" t="s">
        <v>17</v>
      </c>
      <c r="C34" s="3">
        <v>131</v>
      </c>
      <c r="D34" s="3">
        <v>176</v>
      </c>
      <c r="E34" s="3">
        <v>13.7</v>
      </c>
      <c r="F34" s="3">
        <v>-8.7</v>
      </c>
      <c r="G34" s="3">
        <v>7241</v>
      </c>
      <c r="H34" s="3">
        <v>24.2</v>
      </c>
      <c r="I34" s="3"/>
    </row>
    <row r="35" ht="20.1" customHeight="1" spans="1:9">
      <c r="A35" s="1">
        <v>17</v>
      </c>
      <c r="B35" s="3" t="s">
        <v>10</v>
      </c>
      <c r="C35" s="3">
        <v>126.6</v>
      </c>
      <c r="D35" s="3">
        <v>179.2</v>
      </c>
      <c r="E35" s="3">
        <v>18.4</v>
      </c>
      <c r="F35" s="3">
        <v>-11.2</v>
      </c>
      <c r="G35" s="3">
        <v>5752</v>
      </c>
      <c r="H35" s="3">
        <v>18.5</v>
      </c>
      <c r="I35" s="3">
        <f t="shared" si="5"/>
        <v>2.19999999999999</v>
      </c>
    </row>
    <row r="36" ht="20.1" customHeight="1" spans="1:9">
      <c r="A36" s="1"/>
      <c r="B36" s="3" t="s">
        <v>17</v>
      </c>
      <c r="C36" s="3">
        <v>128</v>
      </c>
      <c r="D36" s="3">
        <v>177</v>
      </c>
      <c r="E36" s="3">
        <v>18.5</v>
      </c>
      <c r="F36" s="3">
        <v>-8.6</v>
      </c>
      <c r="G36" s="3">
        <v>6228</v>
      </c>
      <c r="H36" s="3">
        <v>21.5</v>
      </c>
      <c r="I36" s="3"/>
    </row>
    <row r="37" ht="20.1" customHeight="1" spans="1:9">
      <c r="A37" s="1">
        <v>18</v>
      </c>
      <c r="B37" s="3" t="s">
        <v>10</v>
      </c>
      <c r="C37" s="3">
        <v>128</v>
      </c>
      <c r="D37" s="3">
        <v>172.2</v>
      </c>
      <c r="E37" s="3">
        <v>20.9</v>
      </c>
      <c r="F37" s="3">
        <v>0.4</v>
      </c>
      <c r="G37" s="3">
        <v>6322</v>
      </c>
      <c r="H37" s="3">
        <v>36.4</v>
      </c>
      <c r="I37" s="3">
        <f t="shared" si="5"/>
        <v>4.19999999999999</v>
      </c>
    </row>
    <row r="38" ht="20.1" customHeight="1" spans="1:9">
      <c r="A38" s="1"/>
      <c r="B38" s="3" t="s">
        <v>17</v>
      </c>
      <c r="C38" s="3">
        <v>127</v>
      </c>
      <c r="D38" s="3">
        <v>168</v>
      </c>
      <c r="E38" s="3">
        <v>21.5</v>
      </c>
      <c r="F38" s="3">
        <v>2.8</v>
      </c>
      <c r="G38" s="3">
        <v>6415</v>
      </c>
      <c r="H38" s="3">
        <v>35.3</v>
      </c>
      <c r="I38" s="3"/>
    </row>
    <row r="39" ht="20.1" customHeight="1" spans="1:9">
      <c r="A39" s="1">
        <v>19</v>
      </c>
      <c r="B39" s="3" t="s">
        <v>10</v>
      </c>
      <c r="C39" s="3">
        <v>140.4</v>
      </c>
      <c r="D39" s="3">
        <v>219</v>
      </c>
      <c r="E39" s="3">
        <v>13.8</v>
      </c>
      <c r="F39" s="3">
        <v>-10</v>
      </c>
      <c r="G39" s="3">
        <v>3458</v>
      </c>
      <c r="H39" s="3">
        <v>22.1</v>
      </c>
      <c r="I39" s="3">
        <f t="shared" ref="I39:I43" si="6">ABS(D39-D40)</f>
        <v>6</v>
      </c>
    </row>
    <row r="40" ht="20.1" customHeight="1" spans="1:9">
      <c r="A40" s="1"/>
      <c r="B40" s="3" t="s">
        <v>17</v>
      </c>
      <c r="C40" s="3">
        <v>139</v>
      </c>
      <c r="D40" s="3">
        <v>213</v>
      </c>
      <c r="E40" s="3">
        <v>15.2</v>
      </c>
      <c r="F40" s="3">
        <v>-11.7</v>
      </c>
      <c r="G40" s="3">
        <v>3799</v>
      </c>
      <c r="H40" s="3">
        <v>18.7</v>
      </c>
      <c r="I40" s="3"/>
    </row>
    <row r="41" ht="20.1" customHeight="1" spans="1:9">
      <c r="A41" s="1">
        <v>20</v>
      </c>
      <c r="B41" s="3" t="s">
        <v>10</v>
      </c>
      <c r="C41" s="3">
        <v>137.9</v>
      </c>
      <c r="D41" s="3">
        <v>190.7</v>
      </c>
      <c r="E41" s="3">
        <v>16.3</v>
      </c>
      <c r="F41" s="3">
        <v>-4.4</v>
      </c>
      <c r="G41" s="3">
        <v>6315</v>
      </c>
      <c r="H41" s="3">
        <v>27.6</v>
      </c>
      <c r="I41" s="3">
        <f t="shared" si="6"/>
        <v>6.69999999999999</v>
      </c>
    </row>
    <row r="42" ht="20.1" customHeight="1" spans="1:9">
      <c r="A42" s="1"/>
      <c r="B42" s="3" t="s">
        <v>17</v>
      </c>
      <c r="C42" s="3">
        <v>136</v>
      </c>
      <c r="D42" s="3">
        <v>184</v>
      </c>
      <c r="E42" s="3">
        <v>18</v>
      </c>
      <c r="F42" s="3">
        <v>-3.6</v>
      </c>
      <c r="G42" s="3">
        <v>6424</v>
      </c>
      <c r="H42" s="3">
        <v>30.1</v>
      </c>
      <c r="I42" s="3"/>
    </row>
    <row r="43" ht="20.1" customHeight="1" spans="1:9">
      <c r="A43" s="1">
        <v>21</v>
      </c>
      <c r="B43" s="3" t="s">
        <v>10</v>
      </c>
      <c r="C43" s="3">
        <v>127.7</v>
      </c>
      <c r="D43" s="3">
        <v>180.7</v>
      </c>
      <c r="E43" s="3">
        <v>20.6</v>
      </c>
      <c r="F43" s="3">
        <v>-1.9</v>
      </c>
      <c r="G43" s="3">
        <v>5546</v>
      </c>
      <c r="H43" s="3">
        <v>22.1</v>
      </c>
      <c r="I43" s="3">
        <f t="shared" si="6"/>
        <v>4.69999999999999</v>
      </c>
    </row>
    <row r="44" ht="20.1" customHeight="1" spans="1:9">
      <c r="A44" s="1"/>
      <c r="B44" s="3" t="s">
        <v>17</v>
      </c>
      <c r="C44" s="3">
        <v>127</v>
      </c>
      <c r="D44" s="3">
        <v>176</v>
      </c>
      <c r="E44" s="3">
        <v>21.2</v>
      </c>
      <c r="F44" s="3">
        <v>-1.1</v>
      </c>
      <c r="G44" s="3">
        <v>5717</v>
      </c>
      <c r="H44" s="3">
        <v>25.4</v>
      </c>
      <c r="I44" s="3"/>
    </row>
    <row r="45" ht="20.1" customHeight="1" spans="1:9">
      <c r="A45" s="1">
        <v>22</v>
      </c>
      <c r="B45" s="3" t="s">
        <v>10</v>
      </c>
      <c r="C45" s="3">
        <v>139.2</v>
      </c>
      <c r="D45" s="3">
        <v>207.3</v>
      </c>
      <c r="E45" s="3">
        <v>7.9</v>
      </c>
      <c r="F45" s="3">
        <v>-7</v>
      </c>
      <c r="G45" s="3">
        <v>3777</v>
      </c>
      <c r="H45" s="3">
        <v>10.9</v>
      </c>
      <c r="I45" s="3">
        <f t="shared" ref="I45:I49" si="7">ABS(D45-D46)</f>
        <v>4.30000000000001</v>
      </c>
    </row>
    <row r="46" ht="20.1" customHeight="1" spans="1:9">
      <c r="A46" s="1"/>
      <c r="B46" s="3" t="s">
        <v>17</v>
      </c>
      <c r="C46" s="3">
        <v>139</v>
      </c>
      <c r="D46" s="3">
        <v>203</v>
      </c>
      <c r="E46" s="3">
        <v>7.8</v>
      </c>
      <c r="F46" s="3">
        <v>-5.8</v>
      </c>
      <c r="G46" s="3">
        <v>3916</v>
      </c>
      <c r="H46" s="3">
        <v>15.5</v>
      </c>
      <c r="I46" s="3"/>
    </row>
    <row r="47" ht="20.1" customHeight="1" spans="1:9">
      <c r="A47" s="1">
        <v>23</v>
      </c>
      <c r="B47" s="3" t="s">
        <v>10</v>
      </c>
      <c r="C47" s="3">
        <v>133.3</v>
      </c>
      <c r="D47" s="3">
        <v>210.8</v>
      </c>
      <c r="E47" s="3">
        <v>15.1</v>
      </c>
      <c r="F47" s="3">
        <v>-1.1</v>
      </c>
      <c r="G47" s="3">
        <v>3435</v>
      </c>
      <c r="H47" s="3">
        <v>-5</v>
      </c>
      <c r="I47" s="3">
        <f t="shared" si="7"/>
        <v>5.80000000000001</v>
      </c>
    </row>
    <row r="48" ht="20.1" customHeight="1" spans="1:9">
      <c r="A48" s="1"/>
      <c r="B48" s="3" t="s">
        <v>17</v>
      </c>
      <c r="C48" s="3">
        <v>131</v>
      </c>
      <c r="D48" s="3">
        <v>205</v>
      </c>
      <c r="E48" s="3">
        <v>15.5</v>
      </c>
      <c r="F48" s="3">
        <v>-0.3</v>
      </c>
      <c r="G48" s="3">
        <v>3436</v>
      </c>
      <c r="H48" s="3">
        <v>-8.9</v>
      </c>
      <c r="I48" s="3"/>
    </row>
    <row r="49" ht="20.1" customHeight="1" spans="1:9">
      <c r="A49" s="1">
        <v>24</v>
      </c>
      <c r="B49" s="3" t="s">
        <v>10</v>
      </c>
      <c r="C49" s="3">
        <v>139.9</v>
      </c>
      <c r="D49" s="3">
        <v>214.7</v>
      </c>
      <c r="E49" s="3">
        <v>9.3</v>
      </c>
      <c r="F49" s="3">
        <v>-7.4</v>
      </c>
      <c r="G49" s="3">
        <v>3539</v>
      </c>
      <c r="H49" s="3">
        <v>6.2</v>
      </c>
      <c r="I49" s="3">
        <f t="shared" si="7"/>
        <v>2.69999999999999</v>
      </c>
    </row>
    <row r="50" ht="20.1" customHeight="1" spans="1:9">
      <c r="A50" s="1"/>
      <c r="B50" s="3" t="s">
        <v>17</v>
      </c>
      <c r="C50" s="3">
        <v>140</v>
      </c>
      <c r="D50" s="3">
        <v>212</v>
      </c>
      <c r="E50" s="3">
        <v>9.6</v>
      </c>
      <c r="F50" s="3">
        <v>-5.7</v>
      </c>
      <c r="G50" s="3">
        <v>3846</v>
      </c>
      <c r="H50" s="3">
        <v>11.7</v>
      </c>
      <c r="I50" s="3"/>
    </row>
    <row r="51" ht="20.1" customHeight="1" spans="1:9">
      <c r="A51" s="1">
        <v>25</v>
      </c>
      <c r="B51" s="3" t="s">
        <v>10</v>
      </c>
      <c r="C51" s="3">
        <v>123.8</v>
      </c>
      <c r="D51" s="3">
        <v>180.4</v>
      </c>
      <c r="E51" s="3">
        <v>20.9</v>
      </c>
      <c r="F51" s="3">
        <v>0.9</v>
      </c>
      <c r="G51" s="3">
        <v>4889</v>
      </c>
      <c r="H51" s="3">
        <v>6.1</v>
      </c>
      <c r="I51" s="3">
        <f t="shared" ref="I51:I55" si="8">ABS(D51-D52)</f>
        <v>6.40000000000001</v>
      </c>
    </row>
    <row r="52" ht="20.1" customHeight="1" spans="1:9">
      <c r="A52" s="1"/>
      <c r="B52" s="3" t="s">
        <v>17</v>
      </c>
      <c r="C52" s="3">
        <v>121</v>
      </c>
      <c r="D52" s="3">
        <v>174</v>
      </c>
      <c r="E52" s="3">
        <v>21.1</v>
      </c>
      <c r="F52" s="3">
        <v>0.9</v>
      </c>
      <c r="G52" s="3">
        <v>4969</v>
      </c>
      <c r="H52" s="3">
        <v>12.6</v>
      </c>
      <c r="I52" s="3"/>
    </row>
    <row r="53" ht="20.1" customHeight="1" spans="1:9">
      <c r="A53" s="1">
        <v>26</v>
      </c>
      <c r="B53" s="3" t="s">
        <v>10</v>
      </c>
      <c r="C53" s="3">
        <v>140.7</v>
      </c>
      <c r="D53" s="3">
        <v>223</v>
      </c>
      <c r="E53" s="3">
        <v>11.2</v>
      </c>
      <c r="F53" s="3">
        <v>-0.6</v>
      </c>
      <c r="G53" s="3">
        <v>2485</v>
      </c>
      <c r="H53" s="3">
        <v>-4</v>
      </c>
      <c r="I53" s="3">
        <f t="shared" si="8"/>
        <v>1</v>
      </c>
    </row>
    <row r="54" ht="20.1" customHeight="1" spans="1:9">
      <c r="A54" s="1"/>
      <c r="B54" s="3" t="s">
        <v>17</v>
      </c>
      <c r="C54" s="3">
        <v>139</v>
      </c>
      <c r="D54" s="3">
        <v>224</v>
      </c>
      <c r="E54" s="3">
        <v>11.6</v>
      </c>
      <c r="F54" s="3">
        <v>0</v>
      </c>
      <c r="G54" s="3">
        <v>2774</v>
      </c>
      <c r="H54" s="3">
        <v>3.1</v>
      </c>
      <c r="I54" s="3"/>
    </row>
    <row r="55" ht="20.1" customHeight="1" spans="1:9">
      <c r="A55" s="1">
        <v>27</v>
      </c>
      <c r="B55" s="3" t="s">
        <v>10</v>
      </c>
      <c r="C55" s="3">
        <v>143.6</v>
      </c>
      <c r="D55" s="3">
        <v>215.5</v>
      </c>
      <c r="E55" s="3">
        <v>8.3</v>
      </c>
      <c r="F55" s="3">
        <v>-6.5</v>
      </c>
      <c r="G55" s="3">
        <v>3728</v>
      </c>
      <c r="H55" s="3">
        <v>16.8</v>
      </c>
      <c r="I55" s="3">
        <f t="shared" si="8"/>
        <v>3.5</v>
      </c>
    </row>
    <row r="56" ht="20.1" customHeight="1" spans="1:9">
      <c r="A56" s="1"/>
      <c r="B56" s="3" t="s">
        <v>17</v>
      </c>
      <c r="C56" s="3">
        <v>143</v>
      </c>
      <c r="D56" s="3">
        <v>212</v>
      </c>
      <c r="E56" s="3">
        <v>8.3</v>
      </c>
      <c r="F56" s="3">
        <v>-5.4</v>
      </c>
      <c r="G56" s="3">
        <v>3704</v>
      </c>
      <c r="H56" s="3">
        <v>17.7</v>
      </c>
      <c r="I56" s="3"/>
    </row>
    <row r="57" ht="20.1" customHeight="1" spans="1:9">
      <c r="A57" s="1">
        <v>28</v>
      </c>
      <c r="B57" s="3" t="s">
        <v>10</v>
      </c>
      <c r="C57" s="3">
        <v>136.9</v>
      </c>
      <c r="D57" s="3">
        <v>205.8</v>
      </c>
      <c r="E57" s="3">
        <v>9.4</v>
      </c>
      <c r="F57" s="3">
        <v>-7.4</v>
      </c>
      <c r="G57" s="3">
        <v>3804</v>
      </c>
      <c r="H57" s="3">
        <v>12</v>
      </c>
      <c r="I57" s="3">
        <f t="shared" ref="I57:I61" si="9">ABS(D57-D58)</f>
        <v>0.800000000000011</v>
      </c>
    </row>
    <row r="58" ht="20.1" customHeight="1" spans="1:9">
      <c r="A58" s="1"/>
      <c r="B58" s="3" t="s">
        <v>17</v>
      </c>
      <c r="C58" s="3">
        <v>138</v>
      </c>
      <c r="D58" s="3">
        <v>205</v>
      </c>
      <c r="E58" s="3">
        <v>9.8</v>
      </c>
      <c r="F58" s="3">
        <v>-5.9</v>
      </c>
      <c r="G58" s="3">
        <v>3899</v>
      </c>
      <c r="H58" s="3">
        <v>14.8</v>
      </c>
      <c r="I58" s="3"/>
    </row>
    <row r="59" ht="20.1" customHeight="1" spans="1:9">
      <c r="A59" s="1">
        <v>29</v>
      </c>
      <c r="B59" s="3" t="s">
        <v>10</v>
      </c>
      <c r="C59" s="3">
        <v>142.3</v>
      </c>
      <c r="D59" s="3">
        <v>222.4</v>
      </c>
      <c r="E59" s="3">
        <v>10</v>
      </c>
      <c r="F59" s="3">
        <v>-6.1</v>
      </c>
      <c r="G59" s="3">
        <v>3420</v>
      </c>
      <c r="H59" s="3">
        <v>-4</v>
      </c>
      <c r="I59" s="3">
        <f t="shared" si="9"/>
        <v>4.40000000000001</v>
      </c>
    </row>
    <row r="60" ht="20.1" customHeight="1" spans="1:9">
      <c r="A60" s="1"/>
      <c r="B60" s="3" t="s">
        <v>17</v>
      </c>
      <c r="C60" s="3">
        <v>141</v>
      </c>
      <c r="D60" s="3">
        <v>218</v>
      </c>
      <c r="E60" s="3">
        <v>10.3</v>
      </c>
      <c r="F60" s="3">
        <v>-4.9</v>
      </c>
      <c r="G60" s="3">
        <v>3593</v>
      </c>
      <c r="H60" s="3">
        <v>8.7</v>
      </c>
      <c r="I60" s="3"/>
    </row>
    <row r="61" ht="20.1" customHeight="1" spans="1:9">
      <c r="A61" s="1">
        <v>30</v>
      </c>
      <c r="B61" s="3" t="s">
        <v>10</v>
      </c>
      <c r="C61" s="3">
        <v>141.9</v>
      </c>
      <c r="D61" s="3">
        <v>212.2</v>
      </c>
      <c r="E61" s="3">
        <v>8</v>
      </c>
      <c r="F61" s="3">
        <v>-5.6</v>
      </c>
      <c r="G61" s="3">
        <v>2699</v>
      </c>
      <c r="H61" s="3">
        <v>7.3</v>
      </c>
      <c r="I61" s="3">
        <f t="shared" si="9"/>
        <v>4.80000000000001</v>
      </c>
    </row>
    <row r="62" ht="20.1" customHeight="1" spans="1:9">
      <c r="A62" s="1"/>
      <c r="B62" s="3" t="s">
        <v>17</v>
      </c>
      <c r="C62" s="3">
        <v>141</v>
      </c>
      <c r="D62" s="3">
        <v>217</v>
      </c>
      <c r="E62" s="3">
        <v>8.4</v>
      </c>
      <c r="F62" s="3">
        <v>-5.4</v>
      </c>
      <c r="G62" s="3">
        <v>2645</v>
      </c>
      <c r="H62" s="3">
        <v>6.2</v>
      </c>
      <c r="I62" s="3"/>
    </row>
    <row r="63" ht="20.1" customHeight="1" spans="1:9">
      <c r="A63" s="1">
        <v>31</v>
      </c>
      <c r="B63" s="3" t="s">
        <v>10</v>
      </c>
      <c r="C63" s="3">
        <v>143.9</v>
      </c>
      <c r="D63" s="3">
        <v>208.3</v>
      </c>
      <c r="E63" s="3">
        <v>4.6</v>
      </c>
      <c r="F63" s="3">
        <v>-2.8</v>
      </c>
      <c r="G63" s="3">
        <v>3896</v>
      </c>
      <c r="H63" s="3">
        <v>4.2</v>
      </c>
      <c r="I63" s="3">
        <f t="shared" ref="I63:I67" si="10">ABS(D63-D64)</f>
        <v>2.30000000000001</v>
      </c>
    </row>
    <row r="64" ht="20.1" customHeight="1" spans="1:9">
      <c r="A64" s="1"/>
      <c r="B64" s="3" t="s">
        <v>17</v>
      </c>
      <c r="C64" s="3">
        <v>143</v>
      </c>
      <c r="D64" s="3">
        <v>206</v>
      </c>
      <c r="E64" s="3">
        <v>5.5</v>
      </c>
      <c r="F64" s="3">
        <v>-2</v>
      </c>
      <c r="G64" s="3">
        <v>3988</v>
      </c>
      <c r="H64" s="3">
        <v>8.5</v>
      </c>
      <c r="I64" s="3"/>
    </row>
    <row r="65" ht="20.1" customHeight="1" spans="1:9">
      <c r="A65" s="1">
        <v>32</v>
      </c>
      <c r="B65" s="3" t="s">
        <v>10</v>
      </c>
      <c r="C65" s="3">
        <v>141.3</v>
      </c>
      <c r="D65" s="3">
        <v>207.5</v>
      </c>
      <c r="E65" s="3">
        <v>8.5</v>
      </c>
      <c r="F65" s="3">
        <v>-6.3</v>
      </c>
      <c r="G65" s="3">
        <v>3891</v>
      </c>
      <c r="H65" s="3">
        <v>21.5</v>
      </c>
      <c r="I65" s="3">
        <f t="shared" si="10"/>
        <v>3.5</v>
      </c>
    </row>
    <row r="66" ht="20.1" customHeight="1" spans="1:9">
      <c r="A66" s="1"/>
      <c r="B66" s="3" t="s">
        <v>17</v>
      </c>
      <c r="C66" s="3">
        <v>139</v>
      </c>
      <c r="D66" s="3">
        <v>204</v>
      </c>
      <c r="E66" s="3">
        <v>8.9</v>
      </c>
      <c r="F66" s="3">
        <v>-5.6</v>
      </c>
      <c r="G66" s="3">
        <v>4287</v>
      </c>
      <c r="H66" s="3">
        <v>12.9</v>
      </c>
      <c r="I66" s="3"/>
    </row>
    <row r="67" ht="20.1" customHeight="1" spans="1:9">
      <c r="A67" s="1">
        <v>33</v>
      </c>
      <c r="B67" s="3" t="s">
        <v>10</v>
      </c>
      <c r="C67" s="3">
        <v>131.7</v>
      </c>
      <c r="D67" s="3">
        <v>181.5</v>
      </c>
      <c r="E67" s="3">
        <v>18.1</v>
      </c>
      <c r="F67" s="3">
        <v>-2.3</v>
      </c>
      <c r="G67" s="3">
        <v>6526</v>
      </c>
      <c r="H67" s="3">
        <v>21.8</v>
      </c>
      <c r="I67" s="3">
        <f t="shared" si="10"/>
        <v>3.5</v>
      </c>
    </row>
    <row r="68" ht="20.1" customHeight="1" spans="1:9">
      <c r="A68" s="1"/>
      <c r="B68" s="3" t="s">
        <v>17</v>
      </c>
      <c r="C68" s="3">
        <v>132</v>
      </c>
      <c r="D68" s="3">
        <v>178</v>
      </c>
      <c r="E68" s="3">
        <v>17.9</v>
      </c>
      <c r="F68" s="3">
        <v>-2</v>
      </c>
      <c r="G68" s="3">
        <v>6854</v>
      </c>
      <c r="H68" s="3">
        <v>26.9</v>
      </c>
      <c r="I68" s="3"/>
    </row>
    <row r="69" ht="20.1" customHeight="1" spans="1:9">
      <c r="A69" s="1">
        <v>34</v>
      </c>
      <c r="B69" s="3" t="s">
        <v>10</v>
      </c>
      <c r="C69" s="3">
        <v>130.6</v>
      </c>
      <c r="D69" s="3">
        <v>188.3</v>
      </c>
      <c r="E69" s="3">
        <v>21.2</v>
      </c>
      <c r="F69" s="3">
        <v>-1</v>
      </c>
      <c r="G69" s="3">
        <v>5070</v>
      </c>
      <c r="H69" s="3">
        <v>21.2</v>
      </c>
      <c r="I69" s="3">
        <f>ABS(D69-D70)</f>
        <v>7.30000000000001</v>
      </c>
    </row>
    <row r="70" ht="20.1" customHeight="1" spans="1:9">
      <c r="A70" s="1"/>
      <c r="B70" s="3" t="s">
        <v>17</v>
      </c>
      <c r="C70" s="3">
        <v>129</v>
      </c>
      <c r="D70" s="3">
        <v>181</v>
      </c>
      <c r="E70" s="3">
        <v>21.9</v>
      </c>
      <c r="F70" s="3">
        <v>-0.2</v>
      </c>
      <c r="G70" s="3">
        <v>5292</v>
      </c>
      <c r="H70" s="3">
        <v>23.6</v>
      </c>
      <c r="I70" s="3"/>
    </row>
    <row r="71" ht="20.1" customHeight="1" spans="1:9">
      <c r="A71" s="1">
        <v>35</v>
      </c>
      <c r="B71" s="3" t="s">
        <v>10</v>
      </c>
      <c r="C71" s="3">
        <v>117.6</v>
      </c>
      <c r="D71" s="3">
        <v>166.1</v>
      </c>
      <c r="E71" s="3">
        <v>20.6</v>
      </c>
      <c r="F71" s="3">
        <v>-2</v>
      </c>
      <c r="G71" s="3">
        <v>5293</v>
      </c>
      <c r="H71" s="3">
        <v>22.7</v>
      </c>
      <c r="I71" s="3">
        <f>ABS(D71-D72)</f>
        <v>5.09999999999999</v>
      </c>
    </row>
    <row r="72" ht="20.1" customHeight="1" spans="1:9">
      <c r="A72" s="1"/>
      <c r="B72" s="3" t="s">
        <v>17</v>
      </c>
      <c r="C72" s="3">
        <v>117</v>
      </c>
      <c r="D72" s="3">
        <v>161</v>
      </c>
      <c r="E72" s="3">
        <v>22.2</v>
      </c>
      <c r="F72" s="3">
        <v>-1.4</v>
      </c>
      <c r="G72" s="3">
        <v>5537</v>
      </c>
      <c r="H72" s="3">
        <v>24</v>
      </c>
      <c r="I72" s="3"/>
    </row>
    <row r="73" ht="20.1" customHeight="1" spans="1:9">
      <c r="A73" s="1">
        <v>36</v>
      </c>
      <c r="B73" s="3" t="s">
        <v>10</v>
      </c>
      <c r="C73" s="3">
        <v>113.8</v>
      </c>
      <c r="D73" s="3">
        <v>163.9</v>
      </c>
      <c r="E73" s="3">
        <v>20.2</v>
      </c>
      <c r="F73" s="3">
        <v>-5.9</v>
      </c>
      <c r="G73" s="3">
        <v>3938</v>
      </c>
      <c r="H73" s="3">
        <v>31.9</v>
      </c>
      <c r="I73" s="3">
        <f>ABS(D73-D74)</f>
        <v>5.90000000000001</v>
      </c>
    </row>
    <row r="74" ht="20.1" customHeight="1" spans="1:9">
      <c r="A74" s="1"/>
      <c r="B74" s="3" t="s">
        <v>17</v>
      </c>
      <c r="C74" s="3">
        <v>113</v>
      </c>
      <c r="D74" s="3">
        <v>158</v>
      </c>
      <c r="E74" s="3">
        <v>21</v>
      </c>
      <c r="F74" s="3">
        <v>-8.3</v>
      </c>
      <c r="G74" s="3">
        <v>4205</v>
      </c>
      <c r="H74" s="3">
        <v>30.7</v>
      </c>
      <c r="I74" s="3"/>
    </row>
    <row r="75" ht="20.1" customHeight="1" spans="1:9">
      <c r="A75" s="1">
        <v>37</v>
      </c>
      <c r="B75" s="3" t="s">
        <v>10</v>
      </c>
      <c r="C75" s="3">
        <v>128.6</v>
      </c>
      <c r="D75" s="3">
        <v>174.7</v>
      </c>
      <c r="E75" s="3">
        <v>12.9</v>
      </c>
      <c r="F75" s="3">
        <v>-17</v>
      </c>
      <c r="G75" s="3">
        <v>5145</v>
      </c>
      <c r="H75" s="3">
        <v>35.2</v>
      </c>
      <c r="I75" s="3">
        <f>ABS(D75-D76)</f>
        <v>1.30000000000001</v>
      </c>
    </row>
    <row r="76" ht="20.1" customHeight="1" spans="1:9">
      <c r="A76" s="1"/>
      <c r="B76" s="3" t="s">
        <v>17</v>
      </c>
      <c r="C76" s="3">
        <v>128</v>
      </c>
      <c r="D76" s="3">
        <v>176</v>
      </c>
      <c r="E76" s="3">
        <v>12.7</v>
      </c>
      <c r="F76" s="3">
        <v>-14</v>
      </c>
      <c r="G76" s="3">
        <v>5194</v>
      </c>
      <c r="H76" s="3">
        <v>27.9</v>
      </c>
      <c r="I76" s="3"/>
    </row>
    <row r="77" ht="20.1" customHeight="1" spans="1:9">
      <c r="A77" s="1">
        <v>38</v>
      </c>
      <c r="B77" s="3" t="s">
        <v>10</v>
      </c>
      <c r="C77" s="3">
        <v>112.5</v>
      </c>
      <c r="D77" s="3">
        <v>169.4</v>
      </c>
      <c r="E77" s="3">
        <v>20.6</v>
      </c>
      <c r="F77" s="3">
        <v>-14.1</v>
      </c>
      <c r="G77" s="3">
        <v>3582</v>
      </c>
      <c r="H77" s="3">
        <v>10.1</v>
      </c>
      <c r="I77" s="3">
        <f>ABS(D77-D78)</f>
        <v>4.40000000000001</v>
      </c>
    </row>
    <row r="78" ht="20.1" customHeight="1" spans="1:9">
      <c r="A78" s="1"/>
      <c r="B78" s="3" t="s">
        <v>17</v>
      </c>
      <c r="C78" s="3">
        <v>112</v>
      </c>
      <c r="D78" s="3">
        <v>165</v>
      </c>
      <c r="E78" s="3">
        <v>22.4</v>
      </c>
      <c r="F78" s="3">
        <v>-14.4</v>
      </c>
      <c r="G78" s="3">
        <v>3718</v>
      </c>
      <c r="H78" s="3">
        <v>8</v>
      </c>
      <c r="I78" s="3"/>
    </row>
    <row r="79" ht="20.1" customHeight="1" spans="1:9">
      <c r="A79" s="1">
        <v>39</v>
      </c>
      <c r="B79" s="3" t="s">
        <v>10</v>
      </c>
      <c r="C79" s="3">
        <v>137.1</v>
      </c>
      <c r="D79" s="3">
        <v>188.2</v>
      </c>
      <c r="E79" s="3">
        <v>14.7</v>
      </c>
      <c r="F79" s="3">
        <v>-5.6</v>
      </c>
      <c r="G79" s="3">
        <v>6689</v>
      </c>
      <c r="H79" s="3">
        <v>24.6</v>
      </c>
      <c r="I79" s="3">
        <f>ABS(D79-D80)</f>
        <v>7.19999999999999</v>
      </c>
    </row>
    <row r="80" ht="20.1" customHeight="1" spans="1:9">
      <c r="A80" s="1"/>
      <c r="B80" s="3" t="s">
        <v>17</v>
      </c>
      <c r="C80" s="3">
        <v>135</v>
      </c>
      <c r="D80" s="3">
        <v>181</v>
      </c>
      <c r="E80" s="3">
        <v>16.6</v>
      </c>
      <c r="F80" s="3">
        <v>-5</v>
      </c>
      <c r="G80" s="3">
        <v>6935</v>
      </c>
      <c r="H80" s="3">
        <v>29</v>
      </c>
      <c r="I80" s="3"/>
    </row>
    <row r="81" ht="20.1" customHeight="1" spans="1:9">
      <c r="A81" s="1">
        <v>40</v>
      </c>
      <c r="B81" s="3" t="s">
        <v>10</v>
      </c>
      <c r="C81" s="3">
        <v>130.7</v>
      </c>
      <c r="D81" s="3">
        <v>176.5</v>
      </c>
      <c r="E81" s="3">
        <v>13.8</v>
      </c>
      <c r="F81" s="3">
        <v>-8.4</v>
      </c>
      <c r="G81" s="3">
        <v>7210</v>
      </c>
      <c r="H81" s="3">
        <v>23</v>
      </c>
      <c r="I81" s="3">
        <f>ABS(D81-D82)</f>
        <v>8.5</v>
      </c>
    </row>
    <row r="82" ht="20.1" customHeight="1" spans="1:9">
      <c r="A82" s="1"/>
      <c r="B82" s="3" t="s">
        <v>17</v>
      </c>
      <c r="C82" s="3">
        <v>128</v>
      </c>
      <c r="D82" s="3">
        <v>168</v>
      </c>
      <c r="E82" s="3">
        <v>13.8</v>
      </c>
      <c r="F82" s="3">
        <v>-8.4</v>
      </c>
      <c r="G82" s="3">
        <v>7493</v>
      </c>
      <c r="H82" s="3">
        <v>27.3</v>
      </c>
      <c r="I82" s="3"/>
    </row>
    <row r="83" ht="20.1" customHeight="1" spans="1:9">
      <c r="A83" s="1">
        <v>41</v>
      </c>
      <c r="B83" s="3" t="s">
        <v>10</v>
      </c>
      <c r="C83" s="3">
        <v>131.5</v>
      </c>
      <c r="D83" s="3">
        <v>192</v>
      </c>
      <c r="E83" s="3">
        <v>17.3</v>
      </c>
      <c r="F83" s="3">
        <v>-3.8</v>
      </c>
      <c r="G83" s="3">
        <v>5225</v>
      </c>
      <c r="H83" s="3">
        <v>9</v>
      </c>
      <c r="I83" s="3">
        <f>ABS(D83-D84)</f>
        <v>5</v>
      </c>
    </row>
    <row r="84" ht="20.1" customHeight="1" spans="1:9">
      <c r="A84" s="1"/>
      <c r="B84" s="3" t="s">
        <v>17</v>
      </c>
      <c r="C84" s="3">
        <v>130</v>
      </c>
      <c r="D84" s="3">
        <v>187</v>
      </c>
      <c r="E84" s="3">
        <v>18</v>
      </c>
      <c r="F84" s="3">
        <v>-3.6</v>
      </c>
      <c r="G84" s="3">
        <v>5443</v>
      </c>
      <c r="H84" s="3">
        <v>6.6</v>
      </c>
      <c r="I84" s="3"/>
    </row>
    <row r="85" ht="20.1" customHeight="1" spans="1:9">
      <c r="A85" s="1">
        <v>42</v>
      </c>
      <c r="B85" s="3" t="s">
        <v>10</v>
      </c>
      <c r="C85" s="3">
        <v>145.2</v>
      </c>
      <c r="D85" s="3">
        <v>231.1</v>
      </c>
      <c r="E85" s="3">
        <v>10.3</v>
      </c>
      <c r="F85" s="3">
        <v>-1</v>
      </c>
      <c r="G85" s="3">
        <v>2932</v>
      </c>
      <c r="H85" s="3">
        <v>5.9</v>
      </c>
      <c r="I85" s="3">
        <f>ABS(D85-D86)</f>
        <v>7.09999999999999</v>
      </c>
    </row>
    <row r="86" ht="20.1" customHeight="1" spans="1:9">
      <c r="A86" s="1"/>
      <c r="B86" s="3" t="s">
        <v>17</v>
      </c>
      <c r="C86" s="3">
        <v>143</v>
      </c>
      <c r="D86" s="3">
        <v>224</v>
      </c>
      <c r="E86" s="3">
        <v>10.5</v>
      </c>
      <c r="F86" s="3">
        <v>0</v>
      </c>
      <c r="G86" s="3">
        <v>3358</v>
      </c>
      <c r="H86" s="3">
        <v>10.8</v>
      </c>
      <c r="I86" s="3"/>
    </row>
    <row r="87" ht="20.1" customHeight="1" spans="1:9">
      <c r="A87" s="1">
        <v>43</v>
      </c>
      <c r="B87" s="3" t="s">
        <v>10</v>
      </c>
      <c r="C87" s="3">
        <v>142.9</v>
      </c>
      <c r="D87" s="3">
        <v>221.3</v>
      </c>
      <c r="E87" s="3">
        <v>9.7</v>
      </c>
      <c r="F87" s="3">
        <v>-0.3</v>
      </c>
      <c r="G87" s="3">
        <v>3637</v>
      </c>
      <c r="H87" s="3">
        <v>8.3</v>
      </c>
      <c r="I87" s="3">
        <f>ABS(D87-D88)</f>
        <v>6.30000000000001</v>
      </c>
    </row>
    <row r="88" ht="20.1" customHeight="1" spans="1:9">
      <c r="A88" s="1"/>
      <c r="B88" s="3" t="s">
        <v>17</v>
      </c>
      <c r="C88" s="3">
        <v>141</v>
      </c>
      <c r="D88" s="3">
        <v>215</v>
      </c>
      <c r="E88" s="3">
        <v>10</v>
      </c>
      <c r="F88" s="3">
        <v>1</v>
      </c>
      <c r="G88" s="3">
        <v>3739</v>
      </c>
      <c r="H88" s="3">
        <v>12</v>
      </c>
      <c r="I88" s="3"/>
    </row>
    <row r="89" ht="20.1" customHeight="1" spans="1:9">
      <c r="A89" s="4">
        <v>44</v>
      </c>
      <c r="B89" s="4" t="s">
        <v>10</v>
      </c>
      <c r="C89" s="4">
        <v>142</v>
      </c>
      <c r="D89" s="4">
        <v>211.8</v>
      </c>
      <c r="E89" s="4">
        <v>9.4</v>
      </c>
      <c r="F89" s="4">
        <v>-6.2</v>
      </c>
      <c r="G89" s="4">
        <v>2413</v>
      </c>
      <c r="H89" s="4">
        <v>-17.9</v>
      </c>
      <c r="I89" s="4">
        <f>ABS(D89-D90)</f>
        <v>11.2</v>
      </c>
    </row>
    <row r="90" ht="20.1" customHeight="1" spans="1:9">
      <c r="A90" s="4"/>
      <c r="B90" s="4" t="s">
        <v>17</v>
      </c>
      <c r="C90" s="4">
        <v>141</v>
      </c>
      <c r="D90" s="4">
        <v>223</v>
      </c>
      <c r="E90" s="4">
        <v>9.6</v>
      </c>
      <c r="F90" s="4">
        <v>-5.4</v>
      </c>
      <c r="G90" s="4">
        <v>2848</v>
      </c>
      <c r="H90" s="4">
        <v>4.3</v>
      </c>
      <c r="I90" s="4"/>
    </row>
    <row r="91" ht="20.1" customHeight="1" spans="1:9">
      <c r="A91" s="1">
        <v>45</v>
      </c>
      <c r="B91" s="3" t="s">
        <v>10</v>
      </c>
      <c r="C91" s="3">
        <v>141.8</v>
      </c>
      <c r="D91" s="3">
        <v>212.6</v>
      </c>
      <c r="E91" s="3">
        <v>8.4</v>
      </c>
      <c r="F91" s="3">
        <v>-2.5</v>
      </c>
      <c r="G91" s="3">
        <v>4379</v>
      </c>
      <c r="H91" s="3">
        <v>3.7</v>
      </c>
      <c r="I91" s="3">
        <f>ABS(D91-D92)</f>
        <v>8.59999999999999</v>
      </c>
    </row>
    <row r="92" ht="20.1" customHeight="1" spans="1:9">
      <c r="A92" s="1"/>
      <c r="B92" s="3" t="s">
        <v>17</v>
      </c>
      <c r="C92" s="3">
        <v>140</v>
      </c>
      <c r="D92" s="3">
        <v>204</v>
      </c>
      <c r="E92" s="3">
        <v>9.3</v>
      </c>
      <c r="F92" s="3">
        <v>-2.5</v>
      </c>
      <c r="G92" s="3">
        <v>4604</v>
      </c>
      <c r="H92" s="3">
        <v>14.4</v>
      </c>
      <c r="I92" s="3"/>
    </row>
    <row r="93" ht="20.1" customHeight="1" spans="1:9">
      <c r="A93" s="1">
        <v>46</v>
      </c>
      <c r="B93" s="3" t="s">
        <v>10</v>
      </c>
      <c r="C93" s="3">
        <v>138.2</v>
      </c>
      <c r="D93" s="3">
        <v>190.8</v>
      </c>
      <c r="E93" s="3">
        <v>6.77</v>
      </c>
      <c r="F93" s="3">
        <v>-2.5</v>
      </c>
      <c r="G93" s="3">
        <v>4559</v>
      </c>
      <c r="H93" s="3">
        <v>24.3</v>
      </c>
      <c r="I93" s="3">
        <f>ABS(D93-D94)</f>
        <v>1.80000000000001</v>
      </c>
    </row>
    <row r="94" ht="20.1" customHeight="1" spans="1:9">
      <c r="A94" s="1"/>
      <c r="B94" s="3" t="s">
        <v>17</v>
      </c>
      <c r="C94" s="3">
        <v>137</v>
      </c>
      <c r="D94" s="3">
        <v>189</v>
      </c>
      <c r="E94" s="3">
        <v>7</v>
      </c>
      <c r="F94" s="3">
        <v>-1.3</v>
      </c>
      <c r="G94" s="3">
        <v>4932</v>
      </c>
      <c r="H94" s="3">
        <v>18.4</v>
      </c>
      <c r="I94" s="3"/>
    </row>
    <row r="95" ht="20.1" customHeight="1" spans="1:9">
      <c r="A95" s="1">
        <v>47</v>
      </c>
      <c r="B95" s="3" t="s">
        <v>10</v>
      </c>
      <c r="C95" s="3">
        <v>135.6</v>
      </c>
      <c r="D95" s="3">
        <v>194.9</v>
      </c>
      <c r="E95" s="3">
        <v>9.2</v>
      </c>
      <c r="F95" s="3">
        <v>-2.5</v>
      </c>
      <c r="G95" s="3">
        <v>5234</v>
      </c>
      <c r="H95" s="3">
        <v>13</v>
      </c>
      <c r="I95" s="3">
        <f>ABS(D95-D96)</f>
        <v>7.90000000000001</v>
      </c>
    </row>
    <row r="96" ht="20.1" customHeight="1" spans="1:9">
      <c r="A96" s="1"/>
      <c r="B96" s="3" t="s">
        <v>17</v>
      </c>
      <c r="C96" s="3">
        <v>135</v>
      </c>
      <c r="D96" s="3">
        <v>187</v>
      </c>
      <c r="E96" s="3">
        <v>9.2</v>
      </c>
      <c r="F96" s="3">
        <v>-2.1</v>
      </c>
      <c r="G96" s="3">
        <v>5619</v>
      </c>
      <c r="H96" s="3">
        <v>17</v>
      </c>
      <c r="I96" s="3"/>
    </row>
    <row r="97" ht="20.1" customHeight="1" spans="1:9">
      <c r="A97" s="1">
        <v>48</v>
      </c>
      <c r="B97" s="3" t="s">
        <v>10</v>
      </c>
      <c r="C97" s="3">
        <v>135.6</v>
      </c>
      <c r="D97" s="3">
        <v>198.6</v>
      </c>
      <c r="E97" s="3">
        <v>7.9</v>
      </c>
      <c r="F97" s="3">
        <v>-5.6</v>
      </c>
      <c r="G97" s="3">
        <v>2980</v>
      </c>
      <c r="H97" s="3">
        <v>7.9</v>
      </c>
      <c r="I97" s="3">
        <f>ABS(D97-D98)</f>
        <v>1.59999999999999</v>
      </c>
    </row>
    <row r="98" ht="20.1" customHeight="1" spans="1:9">
      <c r="A98" s="1"/>
      <c r="B98" s="3" t="s">
        <v>17</v>
      </c>
      <c r="C98" s="3">
        <v>134</v>
      </c>
      <c r="D98" s="3">
        <v>197</v>
      </c>
      <c r="E98" s="3">
        <v>8.5</v>
      </c>
      <c r="F98" s="3">
        <v>-6.4</v>
      </c>
      <c r="G98" s="3">
        <v>3159</v>
      </c>
      <c r="H98" s="3">
        <v>13.8</v>
      </c>
      <c r="I98" s="3"/>
    </row>
    <row r="99" ht="20.1" customHeight="1" spans="1:9">
      <c r="A99" s="1">
        <v>49</v>
      </c>
      <c r="B99" s="3" t="s">
        <v>10</v>
      </c>
      <c r="C99" s="3">
        <v>140.4</v>
      </c>
      <c r="D99" s="3">
        <v>216.4</v>
      </c>
      <c r="E99" s="3">
        <v>9.9</v>
      </c>
      <c r="F99" s="3">
        <v>-2.5</v>
      </c>
      <c r="G99" s="3">
        <v>3471</v>
      </c>
      <c r="H99" s="3">
        <v>10.9</v>
      </c>
      <c r="I99" s="3">
        <f>ABS(D99-D100)</f>
        <v>1.40000000000001</v>
      </c>
    </row>
    <row r="100" ht="20.1" customHeight="1" spans="1:9">
      <c r="A100" s="1"/>
      <c r="B100" s="3" t="s">
        <v>17</v>
      </c>
      <c r="C100" s="3">
        <v>140</v>
      </c>
      <c r="D100" s="3">
        <v>215</v>
      </c>
      <c r="E100" s="3">
        <v>11.5</v>
      </c>
      <c r="F100" s="3">
        <v>-2.4</v>
      </c>
      <c r="G100" s="3">
        <v>3739</v>
      </c>
      <c r="H100" s="3">
        <v>11.7</v>
      </c>
      <c r="I100" s="3"/>
    </row>
    <row r="101" ht="20.1" customHeight="1" spans="1:9">
      <c r="A101" s="1">
        <v>50</v>
      </c>
      <c r="B101" s="3" t="s">
        <v>10</v>
      </c>
      <c r="C101" s="3">
        <v>139.2</v>
      </c>
      <c r="D101" s="3">
        <v>201.7</v>
      </c>
      <c r="E101" s="3">
        <v>12</v>
      </c>
      <c r="F101" s="3">
        <v>0.4</v>
      </c>
      <c r="G101" s="3">
        <v>5249</v>
      </c>
      <c r="H101" s="3">
        <v>19.7</v>
      </c>
      <c r="I101" s="3">
        <f>ABS(D101-D102)</f>
        <v>4.69999999999999</v>
      </c>
    </row>
    <row r="102" ht="20.1" customHeight="1" spans="1:9">
      <c r="A102" s="1"/>
      <c r="B102" s="3" t="s">
        <v>17</v>
      </c>
      <c r="C102" s="3">
        <v>138</v>
      </c>
      <c r="D102" s="3">
        <v>197</v>
      </c>
      <c r="E102" s="3">
        <v>12.9</v>
      </c>
      <c r="F102" s="3">
        <v>1.5</v>
      </c>
      <c r="G102" s="3">
        <v>5497</v>
      </c>
      <c r="H102" s="3">
        <v>13.6</v>
      </c>
      <c r="I102" s="3"/>
    </row>
    <row r="103" ht="20.1" customHeight="1" spans="1:9">
      <c r="A103" s="2" t="s">
        <v>18</v>
      </c>
      <c r="B103" s="1"/>
      <c r="C103" s="1"/>
      <c r="D103" s="1"/>
      <c r="E103" s="1"/>
      <c r="F103" s="1"/>
      <c r="G103" s="1"/>
      <c r="H103" s="1"/>
      <c r="I103" s="1">
        <f>AVERAGE(I3:I102)</f>
        <v>5.332</v>
      </c>
    </row>
    <row r="104" ht="20.1" customHeight="1"/>
    <row r="105" ht="20.1" customHeight="1"/>
    <row r="106" ht="20.1" customHeight="1" spans="1:9">
      <c r="A106" s="2" t="s">
        <v>19</v>
      </c>
      <c r="B106" s="1"/>
      <c r="C106" s="1"/>
      <c r="D106" s="1"/>
      <c r="E106" s="1"/>
      <c r="F106" s="1"/>
      <c r="G106" s="1"/>
      <c r="H106" s="1"/>
      <c r="I106" s="1"/>
    </row>
    <row r="107" ht="20.1" customHeight="1" spans="1:9">
      <c r="B107" s="2" t="s">
        <v>2</v>
      </c>
      <c r="C107" s="2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 t="s">
        <v>9</v>
      </c>
    </row>
    <row r="108" ht="20.1" customHeight="1" spans="1:9">
      <c r="A108" s="4">
        <v>1</v>
      </c>
      <c r="B108" s="4" t="s">
        <v>10</v>
      </c>
      <c r="C108" s="4">
        <v>142.2</v>
      </c>
      <c r="D108" s="4">
        <v>211.4</v>
      </c>
      <c r="E108" s="4">
        <v>8.1</v>
      </c>
      <c r="F108" s="4">
        <v>-3</v>
      </c>
      <c r="G108" s="4">
        <v>2550</v>
      </c>
      <c r="H108" s="4">
        <v>9.3</v>
      </c>
      <c r="I108" s="4">
        <f>ABS(D108-D109)</f>
        <v>13.6</v>
      </c>
    </row>
    <row r="109" ht="20.1" customHeight="1" spans="1:9">
      <c r="A109" s="4"/>
      <c r="B109" s="4" t="s">
        <v>15</v>
      </c>
      <c r="C109" s="4">
        <v>144</v>
      </c>
      <c r="D109" s="4">
        <v>225</v>
      </c>
      <c r="E109" s="4">
        <v>9.1</v>
      </c>
      <c r="F109" s="4">
        <v>-4</v>
      </c>
      <c r="G109" s="4">
        <v>2515</v>
      </c>
      <c r="H109" s="4">
        <v>14</v>
      </c>
      <c r="I109" s="4"/>
    </row>
    <row r="110" ht="20.1" customHeight="1" spans="1:9">
      <c r="A110" s="4">
        <v>2</v>
      </c>
      <c r="B110" s="4" t="s">
        <v>10</v>
      </c>
      <c r="C110" s="4">
        <v>145.5</v>
      </c>
      <c r="D110" s="4">
        <v>199.7</v>
      </c>
      <c r="E110" s="4">
        <v>7</v>
      </c>
      <c r="F110" s="4">
        <v>-2.6</v>
      </c>
      <c r="G110" s="4">
        <v>2116</v>
      </c>
      <c r="H110" s="4">
        <v>-16.5</v>
      </c>
      <c r="I110" s="4">
        <f t="shared" ref="I110:I114" si="11">ABS(D110-D111)</f>
        <v>21.3</v>
      </c>
    </row>
    <row r="111" ht="20.1" customHeight="1" spans="1:9">
      <c r="A111" s="4"/>
      <c r="B111" s="4" t="s">
        <v>15</v>
      </c>
      <c r="C111" s="4">
        <v>148</v>
      </c>
      <c r="D111" s="4">
        <v>221</v>
      </c>
      <c r="E111" s="4">
        <v>7.1</v>
      </c>
      <c r="F111" s="4">
        <v>-3.3</v>
      </c>
      <c r="G111" s="4">
        <v>2164</v>
      </c>
      <c r="H111" s="4">
        <v>-18.2</v>
      </c>
      <c r="I111" s="4"/>
    </row>
    <row r="112" ht="20.1" customHeight="1" spans="1:9">
      <c r="A112" s="1">
        <v>3</v>
      </c>
      <c r="B112" s="3" t="s">
        <v>10</v>
      </c>
      <c r="C112" s="3">
        <v>118.3</v>
      </c>
      <c r="D112" s="3">
        <v>167.5</v>
      </c>
      <c r="E112" s="3">
        <v>26.5</v>
      </c>
      <c r="F112" s="3">
        <v>-8.3</v>
      </c>
      <c r="G112" s="3">
        <v>4742</v>
      </c>
      <c r="H112" s="3">
        <v>-7.9</v>
      </c>
      <c r="I112" s="3">
        <f t="shared" si="11"/>
        <v>2.5</v>
      </c>
    </row>
    <row r="113" ht="20.1" customHeight="1" spans="1:9">
      <c r="A113" s="1"/>
      <c r="B113" s="3" t="s">
        <v>15</v>
      </c>
      <c r="C113" s="3">
        <v>119</v>
      </c>
      <c r="D113" s="3">
        <v>165</v>
      </c>
      <c r="E113" s="3">
        <v>26.8</v>
      </c>
      <c r="F113" s="3">
        <v>-7.7</v>
      </c>
      <c r="G113" s="3">
        <v>4774</v>
      </c>
      <c r="H113" s="3">
        <v>-10.6</v>
      </c>
      <c r="I113" s="3"/>
    </row>
    <row r="114" ht="20.1" customHeight="1" spans="1:9">
      <c r="A114" s="4">
        <v>4</v>
      </c>
      <c r="B114" s="4" t="s">
        <v>10</v>
      </c>
      <c r="C114" s="4">
        <v>142.8</v>
      </c>
      <c r="D114" s="4">
        <v>212.8</v>
      </c>
      <c r="E114" s="4">
        <v>9.5</v>
      </c>
      <c r="F114" s="4">
        <v>-6.6</v>
      </c>
      <c r="G114" s="4">
        <v>2241</v>
      </c>
      <c r="H114" s="4">
        <v>-16.6</v>
      </c>
      <c r="I114" s="4">
        <f t="shared" si="11"/>
        <v>21.2</v>
      </c>
    </row>
    <row r="115" ht="20.1" customHeight="1" spans="1:9">
      <c r="A115" s="4"/>
      <c r="B115" s="4" t="s">
        <v>15</v>
      </c>
      <c r="C115" s="4">
        <v>145</v>
      </c>
      <c r="D115" s="4">
        <v>234</v>
      </c>
      <c r="E115" s="4">
        <v>9.7</v>
      </c>
      <c r="F115" s="4">
        <v>-5.6</v>
      </c>
      <c r="G115" s="4">
        <v>2284</v>
      </c>
      <c r="H115" s="4">
        <v>-5.1</v>
      </c>
      <c r="I115" s="4"/>
    </row>
    <row r="116" ht="20.1" customHeight="1" spans="1:9">
      <c r="A116" s="1">
        <v>5</v>
      </c>
      <c r="B116" s="3" t="s">
        <v>10</v>
      </c>
      <c r="C116" s="3">
        <v>119.1</v>
      </c>
      <c r="D116" s="3">
        <v>173.4</v>
      </c>
      <c r="E116" s="3">
        <v>20.4</v>
      </c>
      <c r="F116" s="3">
        <v>-11.6</v>
      </c>
      <c r="G116" s="3">
        <v>4262</v>
      </c>
      <c r="H116" s="3">
        <v>-28.7</v>
      </c>
      <c r="I116" s="3">
        <f>ABS(D116-D117)</f>
        <v>0.599999999999994</v>
      </c>
    </row>
    <row r="117" ht="20.1" customHeight="1" spans="1:9">
      <c r="A117" s="1"/>
      <c r="B117" s="3" t="s">
        <v>15</v>
      </c>
      <c r="C117" s="3">
        <v>122</v>
      </c>
      <c r="D117" s="3">
        <v>174</v>
      </c>
      <c r="E117" s="3">
        <v>21.7</v>
      </c>
      <c r="F117" s="3">
        <v>-13.3</v>
      </c>
      <c r="G117" s="3">
        <v>4329</v>
      </c>
      <c r="H117" s="3">
        <v>-25.3</v>
      </c>
      <c r="I117" s="3"/>
    </row>
    <row r="118" ht="20.1" customHeight="1" spans="1:9">
      <c r="A118" s="1">
        <v>6</v>
      </c>
      <c r="B118" s="3" t="s">
        <v>10</v>
      </c>
      <c r="C118" s="3">
        <v>142.5</v>
      </c>
      <c r="D118" s="3">
        <v>211.9</v>
      </c>
      <c r="E118" s="3">
        <v>11.5</v>
      </c>
      <c r="F118" s="3">
        <v>7.8</v>
      </c>
      <c r="G118" s="3">
        <v>5070</v>
      </c>
      <c r="H118" s="3">
        <v>2.7</v>
      </c>
      <c r="I118" s="3">
        <f>ABS(D118-D119)</f>
        <v>8.90000000000001</v>
      </c>
    </row>
    <row r="119" ht="20.1" customHeight="1" spans="1:9">
      <c r="A119" s="1"/>
      <c r="B119" s="3" t="s">
        <v>15</v>
      </c>
      <c r="C119" s="3">
        <v>143</v>
      </c>
      <c r="D119" s="3">
        <v>203</v>
      </c>
      <c r="E119" s="3">
        <v>10.9</v>
      </c>
      <c r="F119" s="3">
        <v>9.1</v>
      </c>
      <c r="G119" s="3">
        <v>5139</v>
      </c>
      <c r="H119" s="3">
        <v>16.5</v>
      </c>
      <c r="I119" s="3"/>
    </row>
    <row r="120" ht="20.1" customHeight="1" spans="1:9">
      <c r="A120" s="1">
        <v>7</v>
      </c>
      <c r="B120" s="3" t="s">
        <v>10</v>
      </c>
      <c r="C120" s="3">
        <v>123.1</v>
      </c>
      <c r="D120" s="3">
        <v>185.3</v>
      </c>
      <c r="E120" s="3">
        <v>19.5</v>
      </c>
      <c r="F120" s="3">
        <v>-4.4</v>
      </c>
      <c r="G120" s="3">
        <v>4068</v>
      </c>
      <c r="H120" s="3">
        <v>-17.5</v>
      </c>
      <c r="I120" s="3">
        <f t="shared" ref="I120:I124" si="12">ABS(D120-D121)</f>
        <v>5.30000000000001</v>
      </c>
    </row>
    <row r="121" ht="20.1" customHeight="1" spans="1:9">
      <c r="A121" s="1"/>
      <c r="B121" s="3" t="s">
        <v>15</v>
      </c>
      <c r="C121" s="3">
        <v>124</v>
      </c>
      <c r="D121" s="3">
        <v>180</v>
      </c>
      <c r="E121" s="3">
        <v>19.7</v>
      </c>
      <c r="F121" s="3">
        <v>-4.9</v>
      </c>
      <c r="G121" s="3">
        <v>4199</v>
      </c>
      <c r="H121" s="3">
        <v>-20.9</v>
      </c>
      <c r="I121" s="3"/>
    </row>
    <row r="122" ht="20.1" customHeight="1" spans="1:9">
      <c r="A122" s="1">
        <v>8</v>
      </c>
      <c r="B122" s="3" t="s">
        <v>10</v>
      </c>
      <c r="C122" s="3">
        <v>130</v>
      </c>
      <c r="D122" s="3">
        <v>193.9</v>
      </c>
      <c r="E122" s="3">
        <v>17.4</v>
      </c>
      <c r="F122" s="3">
        <v>-5.8</v>
      </c>
      <c r="G122" s="3">
        <v>4643</v>
      </c>
      <c r="H122" s="3">
        <v>-11.4</v>
      </c>
      <c r="I122" s="3">
        <f t="shared" si="12"/>
        <v>2.90000000000001</v>
      </c>
    </row>
    <row r="123" ht="20.1" customHeight="1" spans="1:9">
      <c r="A123" s="1"/>
      <c r="B123" s="3" t="s">
        <v>15</v>
      </c>
      <c r="C123" s="3">
        <v>131</v>
      </c>
      <c r="D123" s="3">
        <v>191</v>
      </c>
      <c r="E123" s="3">
        <v>16.8</v>
      </c>
      <c r="F123" s="3">
        <v>-5</v>
      </c>
      <c r="G123" s="3">
        <v>4760</v>
      </c>
      <c r="H123" s="3">
        <v>-10.3</v>
      </c>
      <c r="I123" s="3"/>
    </row>
    <row r="124" ht="20.1" customHeight="1" spans="1:9">
      <c r="A124" s="1">
        <v>9</v>
      </c>
      <c r="B124" s="3" t="s">
        <v>10</v>
      </c>
      <c r="C124" s="3">
        <v>127.3</v>
      </c>
      <c r="D124" s="3">
        <v>175.1</v>
      </c>
      <c r="E124" s="3">
        <v>21.3</v>
      </c>
      <c r="F124" s="3">
        <v>8.2</v>
      </c>
      <c r="G124" s="3">
        <v>6146</v>
      </c>
      <c r="H124" s="3">
        <v>26.1</v>
      </c>
      <c r="I124" s="3">
        <f t="shared" si="12"/>
        <v>9.09999999999999</v>
      </c>
    </row>
    <row r="125" ht="20.1" customHeight="1" spans="1:9">
      <c r="A125" s="1"/>
      <c r="B125" s="3" t="s">
        <v>15</v>
      </c>
      <c r="C125" s="3">
        <v>127</v>
      </c>
      <c r="D125" s="3">
        <v>166</v>
      </c>
      <c r="E125" s="3">
        <v>22.6</v>
      </c>
      <c r="F125" s="3">
        <v>7.6</v>
      </c>
      <c r="G125" s="3">
        <v>6294</v>
      </c>
      <c r="H125" s="3">
        <v>38.5</v>
      </c>
      <c r="I125" s="3"/>
    </row>
    <row r="126" ht="20.1" customHeight="1" spans="1:9">
      <c r="A126" s="1">
        <v>10</v>
      </c>
      <c r="B126" s="3" t="s">
        <v>10</v>
      </c>
      <c r="C126" s="3">
        <v>129.1</v>
      </c>
      <c r="D126" s="3">
        <v>175.9</v>
      </c>
      <c r="E126" s="3">
        <v>20.4</v>
      </c>
      <c r="F126" s="3">
        <v>1.8</v>
      </c>
      <c r="G126" s="3">
        <v>6324</v>
      </c>
      <c r="H126" s="3">
        <v>31.2</v>
      </c>
      <c r="I126" s="3">
        <f t="shared" ref="I126:I130" si="13">ABS(D126-D127)</f>
        <v>3.90000000000001</v>
      </c>
    </row>
    <row r="127" ht="20.1" customHeight="1" spans="1:9">
      <c r="A127" s="1"/>
      <c r="B127" s="3" t="s">
        <v>15</v>
      </c>
      <c r="C127" s="3">
        <v>130</v>
      </c>
      <c r="D127" s="3">
        <v>172</v>
      </c>
      <c r="E127" s="3">
        <v>20.6</v>
      </c>
      <c r="F127" s="3">
        <v>2.6</v>
      </c>
      <c r="G127" s="3">
        <v>6419</v>
      </c>
      <c r="H127" s="3">
        <v>31.4</v>
      </c>
      <c r="I127" s="3"/>
    </row>
    <row r="128" ht="20.1" customHeight="1" spans="1:9">
      <c r="A128" s="1">
        <v>11</v>
      </c>
      <c r="B128" s="3" t="s">
        <v>10</v>
      </c>
      <c r="C128" s="3">
        <v>124.9</v>
      </c>
      <c r="D128" s="3">
        <v>165.9</v>
      </c>
      <c r="E128" s="3">
        <v>8.7</v>
      </c>
      <c r="F128" s="3">
        <v>-12.5</v>
      </c>
      <c r="G128" s="3">
        <v>4578</v>
      </c>
      <c r="H128" s="3">
        <v>27.4</v>
      </c>
      <c r="I128" s="3">
        <f t="shared" si="13"/>
        <v>0.0999999999999943</v>
      </c>
    </row>
    <row r="129" ht="20.1" customHeight="1" spans="1:9">
      <c r="A129" s="1"/>
      <c r="B129" s="3" t="s">
        <v>15</v>
      </c>
      <c r="C129" s="3">
        <v>133</v>
      </c>
      <c r="D129" s="3">
        <v>166</v>
      </c>
      <c r="E129" s="3">
        <v>8.6</v>
      </c>
      <c r="F129" s="3">
        <v>-10.6</v>
      </c>
      <c r="G129" s="3">
        <v>4644</v>
      </c>
      <c r="H129" s="3">
        <v>39.8</v>
      </c>
      <c r="I129" s="3"/>
    </row>
    <row r="130" ht="20.1" customHeight="1" spans="1:9">
      <c r="A130" s="1">
        <v>12</v>
      </c>
      <c r="B130" s="3" t="s">
        <v>10</v>
      </c>
      <c r="C130" s="3">
        <v>140.3</v>
      </c>
      <c r="D130" s="3">
        <v>226.3</v>
      </c>
      <c r="E130" s="3">
        <v>14.9</v>
      </c>
      <c r="F130" s="3">
        <v>-2.5</v>
      </c>
      <c r="G130" s="3">
        <v>3184</v>
      </c>
      <c r="H130" s="3">
        <v>11.4</v>
      </c>
      <c r="I130" s="3">
        <f t="shared" si="13"/>
        <v>1.69999999999999</v>
      </c>
    </row>
    <row r="131" ht="20.1" customHeight="1" spans="1:9">
      <c r="A131" s="1"/>
      <c r="B131" s="3" t="s">
        <v>15</v>
      </c>
      <c r="C131" s="3">
        <v>144</v>
      </c>
      <c r="D131" s="3">
        <v>228</v>
      </c>
      <c r="E131" s="3">
        <v>15.3</v>
      </c>
      <c r="F131" s="3">
        <v>-2.7</v>
      </c>
      <c r="G131" s="3">
        <v>3170</v>
      </c>
      <c r="H131" s="3">
        <v>16.2</v>
      </c>
      <c r="I131" s="3"/>
    </row>
    <row r="132" ht="20.1" customHeight="1" spans="1:9">
      <c r="A132" s="1">
        <v>13</v>
      </c>
      <c r="B132" s="3" t="s">
        <v>10</v>
      </c>
      <c r="C132" s="3">
        <v>135.9</v>
      </c>
      <c r="D132" s="3">
        <v>210.6</v>
      </c>
      <c r="E132" s="3">
        <v>10.8</v>
      </c>
      <c r="F132" s="3">
        <v>-11</v>
      </c>
      <c r="G132" s="3">
        <v>3350</v>
      </c>
      <c r="H132" s="3">
        <v>4.3</v>
      </c>
      <c r="I132" s="3">
        <f t="shared" ref="I132:I136" si="14">ABS(D132-D133)</f>
        <v>1.40000000000001</v>
      </c>
    </row>
    <row r="133" ht="20.1" customHeight="1" spans="1:9">
      <c r="A133" s="1"/>
      <c r="B133" s="3" t="s">
        <v>15</v>
      </c>
      <c r="C133" s="3">
        <v>141</v>
      </c>
      <c r="D133" s="3">
        <v>212</v>
      </c>
      <c r="E133" s="3">
        <v>11.3</v>
      </c>
      <c r="F133" s="3">
        <v>-10.6</v>
      </c>
      <c r="G133" s="3">
        <v>3359</v>
      </c>
      <c r="H133" s="3">
        <v>23.5</v>
      </c>
      <c r="I133" s="3"/>
    </row>
    <row r="134" ht="20.1" customHeight="1" spans="1:9">
      <c r="A134" s="1">
        <v>14</v>
      </c>
      <c r="B134" s="3" t="s">
        <v>10</v>
      </c>
      <c r="C134" s="3">
        <v>123.3</v>
      </c>
      <c r="D134" s="3">
        <v>170.2</v>
      </c>
      <c r="E134" s="3">
        <v>21.3</v>
      </c>
      <c r="F134" s="3">
        <v>3.4</v>
      </c>
      <c r="G134" s="3">
        <v>5884</v>
      </c>
      <c r="H134" s="3">
        <v>29.4</v>
      </c>
      <c r="I134" s="3">
        <f t="shared" si="14"/>
        <v>3.19999999999999</v>
      </c>
    </row>
    <row r="135" ht="20.1" customHeight="1" spans="1:9">
      <c r="A135" s="1"/>
      <c r="B135" s="3" t="s">
        <v>15</v>
      </c>
      <c r="C135" s="3">
        <v>124</v>
      </c>
      <c r="D135" s="3">
        <v>167</v>
      </c>
      <c r="E135" s="3">
        <v>22</v>
      </c>
      <c r="F135" s="3">
        <v>4</v>
      </c>
      <c r="G135" s="3">
        <v>5949</v>
      </c>
      <c r="H135" s="3">
        <v>26.9</v>
      </c>
      <c r="I135" s="3"/>
    </row>
    <row r="136" ht="20.1" customHeight="1" spans="1:9">
      <c r="A136" s="1">
        <v>15</v>
      </c>
      <c r="B136" s="3" t="s">
        <v>10</v>
      </c>
      <c r="C136" s="3">
        <v>133.6</v>
      </c>
      <c r="D136" s="3">
        <v>185.4</v>
      </c>
      <c r="E136" s="3">
        <v>14.3</v>
      </c>
      <c r="F136" s="3">
        <v>-8.1</v>
      </c>
      <c r="G136" s="3">
        <v>6524</v>
      </c>
      <c r="H136" s="3">
        <v>20.2</v>
      </c>
      <c r="I136" s="3">
        <f t="shared" si="14"/>
        <v>5.40000000000001</v>
      </c>
    </row>
    <row r="137" ht="20.1" customHeight="1" spans="1:9">
      <c r="A137" s="1"/>
      <c r="B137" s="3" t="s">
        <v>15</v>
      </c>
      <c r="C137" s="3">
        <v>135</v>
      </c>
      <c r="D137" s="3">
        <v>180</v>
      </c>
      <c r="E137" s="3">
        <v>14.4</v>
      </c>
      <c r="F137" s="3">
        <v>-8.6</v>
      </c>
      <c r="G137" s="3">
        <v>6544</v>
      </c>
      <c r="H137" s="3">
        <v>28.7</v>
      </c>
      <c r="I137" s="3"/>
    </row>
    <row r="138" ht="20.1" customHeight="1" spans="1:9">
      <c r="A138" s="1">
        <v>16</v>
      </c>
      <c r="B138" s="3" t="s">
        <v>10</v>
      </c>
      <c r="C138" s="3">
        <v>119.6</v>
      </c>
      <c r="D138" s="3">
        <v>156.3</v>
      </c>
      <c r="E138" s="3">
        <v>21.1</v>
      </c>
      <c r="F138" s="3">
        <v>-4.5</v>
      </c>
      <c r="G138" s="3">
        <v>7931</v>
      </c>
      <c r="H138" s="3">
        <v>23.4</v>
      </c>
      <c r="I138" s="3">
        <f t="shared" ref="I138:I142" si="15">ABS(D138-D139)</f>
        <v>4.30000000000001</v>
      </c>
    </row>
    <row r="139" ht="20.1" customHeight="1" spans="1:9">
      <c r="A139" s="1"/>
      <c r="B139" s="3" t="s">
        <v>15</v>
      </c>
      <c r="C139" s="3">
        <v>119</v>
      </c>
      <c r="D139" s="3">
        <v>152</v>
      </c>
      <c r="E139" s="3">
        <v>22</v>
      </c>
      <c r="F139" s="3">
        <v>-4.5</v>
      </c>
      <c r="G139" s="3">
        <v>7969</v>
      </c>
      <c r="H139" s="3">
        <v>29.4</v>
      </c>
      <c r="I139" s="3"/>
    </row>
    <row r="140" ht="20.1" customHeight="1" spans="1:9">
      <c r="A140" s="1">
        <v>17</v>
      </c>
      <c r="B140" s="3" t="s">
        <v>10</v>
      </c>
      <c r="C140" s="3">
        <v>126.2</v>
      </c>
      <c r="D140" s="3">
        <v>175</v>
      </c>
      <c r="E140" s="3">
        <v>19</v>
      </c>
      <c r="F140" s="3">
        <v>-2.6</v>
      </c>
      <c r="G140" s="3">
        <v>6208</v>
      </c>
      <c r="H140" s="3">
        <v>21.8</v>
      </c>
      <c r="I140" s="3">
        <f t="shared" si="15"/>
        <v>4</v>
      </c>
    </row>
    <row r="141" ht="20.1" customHeight="1" spans="1:9">
      <c r="A141" s="1"/>
      <c r="B141" s="3" t="s">
        <v>15</v>
      </c>
      <c r="C141" s="3">
        <v>128</v>
      </c>
      <c r="D141" s="3">
        <v>171</v>
      </c>
      <c r="E141" s="3">
        <v>19.9</v>
      </c>
      <c r="F141" s="3">
        <v>-2.8</v>
      </c>
      <c r="G141" s="3">
        <v>6214</v>
      </c>
      <c r="H141" s="3">
        <v>28.5</v>
      </c>
      <c r="I141" s="3"/>
    </row>
    <row r="142" ht="20.1" customHeight="1" spans="1:9">
      <c r="A142" s="1">
        <v>18</v>
      </c>
      <c r="B142" s="3" t="s">
        <v>10</v>
      </c>
      <c r="C142" s="3">
        <v>128.6</v>
      </c>
      <c r="D142" s="3">
        <v>180.3</v>
      </c>
      <c r="E142" s="3">
        <v>18.3</v>
      </c>
      <c r="F142" s="3">
        <v>-4.2</v>
      </c>
      <c r="G142" s="3">
        <v>5600</v>
      </c>
      <c r="H142" s="3">
        <v>29.8</v>
      </c>
      <c r="I142" s="3">
        <f t="shared" si="15"/>
        <v>5.30000000000001</v>
      </c>
    </row>
    <row r="143" ht="20.1" customHeight="1" spans="1:9">
      <c r="A143" s="1"/>
      <c r="B143" s="3" t="s">
        <v>15</v>
      </c>
      <c r="C143" s="3">
        <v>129</v>
      </c>
      <c r="D143" s="3">
        <v>175</v>
      </c>
      <c r="E143" s="3">
        <v>19.6</v>
      </c>
      <c r="F143" s="3">
        <v>-4.1</v>
      </c>
      <c r="G143" s="3">
        <v>5674</v>
      </c>
      <c r="H143" s="3">
        <v>32.1</v>
      </c>
      <c r="I143" s="3"/>
    </row>
    <row r="144" ht="20.1" customHeight="1" spans="1:9">
      <c r="A144" s="1">
        <v>19</v>
      </c>
      <c r="B144" s="3" t="s">
        <v>10</v>
      </c>
      <c r="C144" s="3">
        <v>119.7</v>
      </c>
      <c r="D144" s="3">
        <v>171</v>
      </c>
      <c r="E144" s="3">
        <v>21.6</v>
      </c>
      <c r="F144" s="3">
        <v>-3</v>
      </c>
      <c r="G144" s="3">
        <v>5082</v>
      </c>
      <c r="H144" s="3">
        <v>21.4</v>
      </c>
      <c r="I144" s="3">
        <f t="shared" ref="I144:I148" si="16">ABS(D144-D145)</f>
        <v>6</v>
      </c>
    </row>
    <row r="145" ht="20.1" customHeight="1" spans="1:9">
      <c r="A145" s="1"/>
      <c r="B145" s="3" t="s">
        <v>15</v>
      </c>
      <c r="C145" s="3">
        <v>120</v>
      </c>
      <c r="D145" s="3">
        <v>165</v>
      </c>
      <c r="E145" s="3">
        <v>22.4</v>
      </c>
      <c r="F145" s="3">
        <v>-3.4</v>
      </c>
      <c r="G145" s="3">
        <v>5039</v>
      </c>
      <c r="H145" s="3">
        <v>26.4</v>
      </c>
      <c r="I145" s="3"/>
    </row>
    <row r="146" ht="20.1" customHeight="1" spans="1:9">
      <c r="A146" s="4">
        <v>20</v>
      </c>
      <c r="B146" s="4" t="s">
        <v>10</v>
      </c>
      <c r="C146" s="4">
        <v>143.8</v>
      </c>
      <c r="D146" s="4">
        <v>220.9</v>
      </c>
      <c r="E146" s="4">
        <v>8.5</v>
      </c>
      <c r="F146" s="4">
        <v>-0.5</v>
      </c>
      <c r="G146" s="4">
        <v>2873</v>
      </c>
      <c r="H146" s="4">
        <v>7.6</v>
      </c>
      <c r="I146" s="4">
        <f t="shared" si="16"/>
        <v>10.1</v>
      </c>
    </row>
    <row r="147" ht="20.1" customHeight="1" spans="1:9">
      <c r="A147" s="4"/>
      <c r="B147" s="4" t="s">
        <v>15</v>
      </c>
      <c r="C147" s="4">
        <v>147</v>
      </c>
      <c r="D147" s="4">
        <v>231</v>
      </c>
      <c r="E147" s="4">
        <v>8.2</v>
      </c>
      <c r="F147" s="4">
        <v>-0.7</v>
      </c>
      <c r="G147" s="4">
        <v>2915</v>
      </c>
      <c r="H147" s="4">
        <v>10.6</v>
      </c>
      <c r="I147" s="4"/>
    </row>
    <row r="148" ht="20.1" customHeight="1" spans="1:9">
      <c r="A148" s="1">
        <v>21</v>
      </c>
      <c r="B148" s="3" t="s">
        <v>10</v>
      </c>
      <c r="C148" s="3">
        <v>135.8</v>
      </c>
      <c r="D148" s="3">
        <v>198.7</v>
      </c>
      <c r="E148" s="3">
        <v>13.2</v>
      </c>
      <c r="F148" s="3">
        <v>3.5</v>
      </c>
      <c r="G148" s="3">
        <v>4831</v>
      </c>
      <c r="H148" s="3">
        <v>22.1</v>
      </c>
      <c r="I148" s="3">
        <f t="shared" si="16"/>
        <v>0.699999999999989</v>
      </c>
    </row>
    <row r="149" ht="20.1" customHeight="1" spans="1:9">
      <c r="A149" s="1"/>
      <c r="B149" s="3" t="s">
        <v>15</v>
      </c>
      <c r="C149" s="3">
        <v>136</v>
      </c>
      <c r="D149" s="3">
        <v>198</v>
      </c>
      <c r="E149" s="3">
        <v>14</v>
      </c>
      <c r="F149" s="3">
        <v>2.8</v>
      </c>
      <c r="G149" s="3">
        <v>4805</v>
      </c>
      <c r="H149" s="3">
        <v>20.2</v>
      </c>
      <c r="I149" s="3"/>
    </row>
    <row r="150" ht="20.1" customHeight="1" spans="1:9">
      <c r="A150" s="1">
        <v>22</v>
      </c>
      <c r="B150" s="3" t="s">
        <v>10</v>
      </c>
      <c r="C150" s="3">
        <v>131.1</v>
      </c>
      <c r="D150" s="3">
        <v>202</v>
      </c>
      <c r="E150" s="3">
        <v>14</v>
      </c>
      <c r="F150" s="3">
        <v>-8.6</v>
      </c>
      <c r="G150" s="3">
        <v>3865</v>
      </c>
      <c r="H150" s="3">
        <v>-2.8</v>
      </c>
      <c r="I150" s="3">
        <f t="shared" ref="I150:I154" si="17">ABS(D150-D151)</f>
        <v>2</v>
      </c>
    </row>
    <row r="151" ht="20.1" customHeight="1" spans="1:9">
      <c r="A151" s="1"/>
      <c r="B151" s="3" t="s">
        <v>15</v>
      </c>
      <c r="C151" s="3">
        <v>133</v>
      </c>
      <c r="D151" s="3">
        <v>204</v>
      </c>
      <c r="E151" s="3">
        <v>14</v>
      </c>
      <c r="F151" s="3">
        <v>-8.2</v>
      </c>
      <c r="G151" s="3">
        <v>3919</v>
      </c>
      <c r="H151" s="3">
        <v>-0.6</v>
      </c>
      <c r="I151" s="3"/>
    </row>
    <row r="152" ht="20.1" customHeight="1" spans="1:9">
      <c r="A152" s="4">
        <v>23</v>
      </c>
      <c r="B152" s="4" t="s">
        <v>10</v>
      </c>
      <c r="C152" s="4">
        <v>136.3</v>
      </c>
      <c r="D152" s="4">
        <v>195.4</v>
      </c>
      <c r="E152" s="4">
        <v>8.4</v>
      </c>
      <c r="F152" s="4">
        <v>-9.6</v>
      </c>
      <c r="G152" s="4">
        <v>2288</v>
      </c>
      <c r="H152" s="4">
        <v>0.6</v>
      </c>
      <c r="I152" s="4">
        <f t="shared" si="17"/>
        <v>19.6</v>
      </c>
    </row>
    <row r="153" ht="20.1" customHeight="1" spans="1:9">
      <c r="A153" s="4"/>
      <c r="B153" s="4" t="s">
        <v>15</v>
      </c>
      <c r="C153" s="4">
        <v>139</v>
      </c>
      <c r="D153" s="4">
        <v>215</v>
      </c>
      <c r="E153" s="4">
        <v>8.2</v>
      </c>
      <c r="F153" s="4">
        <v>-10.2</v>
      </c>
      <c r="G153" s="4">
        <v>2334</v>
      </c>
      <c r="H153" s="4">
        <v>-1</v>
      </c>
      <c r="I153" s="4"/>
    </row>
    <row r="154" ht="20.1" customHeight="1" spans="1:9">
      <c r="A154" s="1">
        <v>24</v>
      </c>
      <c r="B154" s="3" t="s">
        <v>10</v>
      </c>
      <c r="C154" s="3">
        <v>137.3</v>
      </c>
      <c r="D154" s="3">
        <v>162.8</v>
      </c>
      <c r="E154" s="3">
        <v>1.6</v>
      </c>
      <c r="F154" s="3">
        <v>-5.7</v>
      </c>
      <c r="G154" s="3">
        <v>4101</v>
      </c>
      <c r="H154" s="3">
        <v>20.2</v>
      </c>
      <c r="I154" s="3">
        <f t="shared" si="17"/>
        <v>1.19999999999999</v>
      </c>
    </row>
    <row r="155" ht="20.1" customHeight="1" spans="1:9">
      <c r="A155" s="1"/>
      <c r="B155" s="3" t="s">
        <v>15</v>
      </c>
      <c r="C155" s="3">
        <v>138</v>
      </c>
      <c r="D155" s="3">
        <v>164</v>
      </c>
      <c r="E155" s="3">
        <v>3</v>
      </c>
      <c r="F155" s="3">
        <v>-5.2</v>
      </c>
      <c r="G155" s="3">
        <v>4114</v>
      </c>
      <c r="H155" s="3">
        <v>29.7</v>
      </c>
      <c r="I155" s="3"/>
    </row>
    <row r="156" ht="20.1" customHeight="1" spans="1:9">
      <c r="A156" s="1">
        <v>25</v>
      </c>
      <c r="B156" s="3" t="s">
        <v>10</v>
      </c>
      <c r="C156" s="3">
        <v>115.7</v>
      </c>
      <c r="D156" s="3">
        <v>166.5</v>
      </c>
      <c r="E156" s="3">
        <v>23.9</v>
      </c>
      <c r="F156" s="3">
        <v>-5.6</v>
      </c>
      <c r="G156" s="3">
        <v>4723</v>
      </c>
      <c r="H156" s="3">
        <v>-7.1</v>
      </c>
      <c r="I156" s="3">
        <f t="shared" ref="I156:I160" si="18">ABS(D156-D157)</f>
        <v>0.5</v>
      </c>
    </row>
    <row r="157" ht="20.1" customHeight="1" spans="1:9">
      <c r="A157" s="1"/>
      <c r="B157" s="3" t="s">
        <v>15</v>
      </c>
      <c r="C157" s="3">
        <v>117</v>
      </c>
      <c r="D157" s="3">
        <v>167</v>
      </c>
      <c r="E157" s="3">
        <v>24.5</v>
      </c>
      <c r="F157" s="3">
        <v>-6.6</v>
      </c>
      <c r="G157" s="3">
        <v>4785</v>
      </c>
      <c r="H157" s="3">
        <v>-6.6</v>
      </c>
      <c r="I157" s="3"/>
    </row>
    <row r="158" ht="20.1" customHeight="1" spans="1:9">
      <c r="A158" s="1">
        <v>26</v>
      </c>
      <c r="B158" s="3" t="s">
        <v>10</v>
      </c>
      <c r="C158" s="3">
        <v>132.1</v>
      </c>
      <c r="D158" s="3">
        <v>194.2</v>
      </c>
      <c r="E158" s="3">
        <v>16</v>
      </c>
      <c r="F158" s="3">
        <v>-0.7</v>
      </c>
      <c r="G158" s="3">
        <v>5034</v>
      </c>
      <c r="H158" s="3">
        <v>12.3</v>
      </c>
      <c r="I158" s="3">
        <f t="shared" si="18"/>
        <v>2.80000000000001</v>
      </c>
    </row>
    <row r="159" ht="20.1" customHeight="1" spans="1:9">
      <c r="A159" s="1"/>
      <c r="B159" s="3" t="s">
        <v>15</v>
      </c>
      <c r="C159" s="3">
        <v>135</v>
      </c>
      <c r="D159" s="3">
        <v>197</v>
      </c>
      <c r="E159" s="3">
        <v>16</v>
      </c>
      <c r="F159" s="3">
        <v>-0.9</v>
      </c>
      <c r="G159" s="3">
        <v>5039</v>
      </c>
      <c r="H159" s="3">
        <v>12.7</v>
      </c>
      <c r="I159" s="3"/>
    </row>
    <row r="160" ht="20.1" customHeight="1" spans="1:9">
      <c r="A160" s="1">
        <v>27</v>
      </c>
      <c r="B160" s="3" t="s">
        <v>10</v>
      </c>
      <c r="C160" s="3">
        <v>134.5</v>
      </c>
      <c r="D160" s="3">
        <v>194.6</v>
      </c>
      <c r="E160" s="3">
        <v>12.6</v>
      </c>
      <c r="F160" s="3">
        <v>-1.2</v>
      </c>
      <c r="G160" s="3">
        <v>5028</v>
      </c>
      <c r="H160" s="3">
        <v>21.7</v>
      </c>
      <c r="I160" s="3">
        <f t="shared" si="18"/>
        <v>3.40000000000001</v>
      </c>
    </row>
    <row r="161" ht="20.1" customHeight="1" spans="1:9">
      <c r="A161" s="1"/>
      <c r="B161" s="3" t="s">
        <v>15</v>
      </c>
      <c r="C161" s="3">
        <v>138</v>
      </c>
      <c r="D161" s="3">
        <v>198</v>
      </c>
      <c r="E161" s="3">
        <v>12.6</v>
      </c>
      <c r="F161" s="3">
        <v>-1</v>
      </c>
      <c r="G161" s="3">
        <v>5019</v>
      </c>
      <c r="H161" s="3">
        <v>21.5</v>
      </c>
      <c r="I161" s="3"/>
    </row>
    <row r="162" ht="20.1" customHeight="1" spans="1:9">
      <c r="A162" s="1">
        <v>28</v>
      </c>
      <c r="B162" s="3" t="s">
        <v>10</v>
      </c>
      <c r="C162" s="3">
        <v>132.2</v>
      </c>
      <c r="D162" s="3">
        <v>192.5</v>
      </c>
      <c r="E162" s="3">
        <v>14.9</v>
      </c>
      <c r="F162" s="3">
        <v>0.4</v>
      </c>
      <c r="G162" s="3">
        <v>4898</v>
      </c>
      <c r="H162" s="3">
        <v>23.2</v>
      </c>
      <c r="I162" s="3">
        <f t="shared" ref="I162:I166" si="19">ABS(D162-D163)</f>
        <v>5.5</v>
      </c>
    </row>
    <row r="163" ht="20.1" customHeight="1" spans="1:9">
      <c r="A163" s="1"/>
      <c r="B163" s="3" t="s">
        <v>15</v>
      </c>
      <c r="C163" s="3">
        <v>136</v>
      </c>
      <c r="D163" s="3">
        <v>198</v>
      </c>
      <c r="E163" s="3">
        <v>15.1</v>
      </c>
      <c r="F163" s="3">
        <v>0.9</v>
      </c>
      <c r="G163" s="3">
        <v>4889</v>
      </c>
      <c r="H163" s="3">
        <v>18</v>
      </c>
      <c r="I163" s="3"/>
    </row>
    <row r="164" ht="20.1" customHeight="1" spans="1:9">
      <c r="A164" s="1">
        <v>29</v>
      </c>
      <c r="B164" s="3" t="s">
        <v>10</v>
      </c>
      <c r="C164" s="3">
        <v>135.2</v>
      </c>
      <c r="D164" s="3">
        <v>204</v>
      </c>
      <c r="E164" s="3">
        <v>14.5</v>
      </c>
      <c r="F164" s="3">
        <v>0.4</v>
      </c>
      <c r="G164" s="3">
        <v>4061</v>
      </c>
      <c r="H164" s="3">
        <v>23.1</v>
      </c>
      <c r="I164" s="3">
        <f t="shared" si="19"/>
        <v>3</v>
      </c>
    </row>
    <row r="165" ht="20.1" customHeight="1" spans="1:9">
      <c r="A165" s="1"/>
      <c r="B165" s="3" t="s">
        <v>15</v>
      </c>
      <c r="C165" s="3">
        <v>138</v>
      </c>
      <c r="D165" s="3">
        <v>207</v>
      </c>
      <c r="E165" s="3">
        <v>15.1</v>
      </c>
      <c r="F165" s="3">
        <v>0.9</v>
      </c>
      <c r="G165" s="3">
        <v>4089</v>
      </c>
      <c r="H165" s="3">
        <v>22.8</v>
      </c>
      <c r="I165" s="3"/>
    </row>
    <row r="166" ht="20.1" customHeight="1" spans="1:9">
      <c r="A166" s="1">
        <v>30</v>
      </c>
      <c r="B166" s="3" t="s">
        <v>10</v>
      </c>
      <c r="C166" s="3">
        <v>141.3</v>
      </c>
      <c r="D166" s="3">
        <v>219.5</v>
      </c>
      <c r="E166" s="3">
        <v>12.1</v>
      </c>
      <c r="F166" s="3">
        <v>-4.8</v>
      </c>
      <c r="G166" s="3">
        <v>3444</v>
      </c>
      <c r="H166" s="3">
        <v>19.4</v>
      </c>
      <c r="I166" s="3">
        <f t="shared" si="19"/>
        <v>0.5</v>
      </c>
    </row>
    <row r="167" ht="20.1" customHeight="1" spans="1:9">
      <c r="A167" s="1"/>
      <c r="B167" s="3" t="s">
        <v>15</v>
      </c>
      <c r="C167" s="3">
        <v>143</v>
      </c>
      <c r="D167" s="3">
        <v>219</v>
      </c>
      <c r="E167" s="3">
        <v>12.6</v>
      </c>
      <c r="F167" s="3">
        <v>-4.9</v>
      </c>
      <c r="G167" s="3">
        <v>3464</v>
      </c>
      <c r="H167" s="3">
        <v>24.4</v>
      </c>
      <c r="I167" s="3"/>
    </row>
    <row r="168" ht="20.1" customHeight="1" spans="1:9">
      <c r="A168" s="1">
        <v>31</v>
      </c>
      <c r="B168" s="3" t="s">
        <v>10</v>
      </c>
      <c r="C168" s="1">
        <v>145.7</v>
      </c>
      <c r="D168" s="1">
        <v>216.2</v>
      </c>
      <c r="E168" s="1">
        <v>6.2</v>
      </c>
      <c r="F168" s="1">
        <v>-5</v>
      </c>
      <c r="G168" s="1">
        <v>3740</v>
      </c>
      <c r="H168" s="1">
        <v>-11.3</v>
      </c>
      <c r="I168" s="3">
        <f>ABS(D168-D169)</f>
        <v>6.80000000000001</v>
      </c>
    </row>
    <row r="169" ht="20.1" customHeight="1" spans="1:9">
      <c r="A169" s="1"/>
      <c r="B169" s="3" t="s">
        <v>15</v>
      </c>
      <c r="C169" s="1">
        <v>148</v>
      </c>
      <c r="D169" s="1">
        <v>223</v>
      </c>
      <c r="E169" s="1">
        <v>6.5</v>
      </c>
      <c r="F169" s="1">
        <v>-4.4</v>
      </c>
      <c r="G169" s="1">
        <v>3789</v>
      </c>
      <c r="H169" s="1">
        <v>-0.7</v>
      </c>
      <c r="I169" s="3"/>
    </row>
    <row r="170" ht="20.1" customHeight="1" spans="1:9">
      <c r="A170" s="1">
        <v>32</v>
      </c>
      <c r="B170" s="3" t="s">
        <v>10</v>
      </c>
      <c r="C170" s="1">
        <v>144.1</v>
      </c>
      <c r="D170" s="1">
        <v>217</v>
      </c>
      <c r="E170" s="1">
        <v>8.9</v>
      </c>
      <c r="F170" s="1">
        <v>-2</v>
      </c>
      <c r="G170" s="1">
        <v>4368</v>
      </c>
      <c r="H170" s="1">
        <v>9.4</v>
      </c>
      <c r="I170" s="3">
        <f>ABS(D170-D171)</f>
        <v>1</v>
      </c>
    </row>
    <row r="171" ht="20.1" customHeight="1" spans="1:9">
      <c r="A171" s="1"/>
      <c r="B171" s="3" t="s">
        <v>15</v>
      </c>
      <c r="C171" s="1">
        <v>146</v>
      </c>
      <c r="D171" s="1">
        <v>218</v>
      </c>
      <c r="E171" s="1">
        <v>9.3</v>
      </c>
      <c r="F171" s="1">
        <v>-2</v>
      </c>
      <c r="G171" s="1">
        <v>4350</v>
      </c>
      <c r="H171" s="1">
        <v>13.6</v>
      </c>
      <c r="I171" s="3"/>
    </row>
    <row r="172" ht="20.1" customHeight="1" spans="1:9">
      <c r="A172" s="1">
        <v>33</v>
      </c>
      <c r="B172" s="3" t="s">
        <v>10</v>
      </c>
      <c r="C172" s="1">
        <v>121.5</v>
      </c>
      <c r="D172" s="1">
        <v>186.8</v>
      </c>
      <c r="E172" s="1">
        <v>20.1</v>
      </c>
      <c r="F172" s="1">
        <v>-1.1</v>
      </c>
      <c r="G172" s="1">
        <v>3082</v>
      </c>
      <c r="H172" s="1">
        <v>28.6</v>
      </c>
      <c r="I172" s="3">
        <f>ABS(D172-D173)</f>
        <v>4.80000000000001</v>
      </c>
    </row>
    <row r="173" ht="20.1" customHeight="1" spans="1:9">
      <c r="A173" s="1"/>
      <c r="B173" s="3" t="s">
        <v>15</v>
      </c>
      <c r="C173" s="1">
        <v>123</v>
      </c>
      <c r="D173" s="1">
        <v>182</v>
      </c>
      <c r="E173" s="1">
        <v>19.6</v>
      </c>
      <c r="F173" s="1">
        <v>-0.5</v>
      </c>
      <c r="G173" s="1">
        <v>3089</v>
      </c>
      <c r="H173" s="1">
        <v>39</v>
      </c>
      <c r="I173" s="3"/>
    </row>
    <row r="174" s="1" customFormat="1" ht="20.1" customHeight="1" spans="1:9">
      <c r="A174" s="1">
        <v>34</v>
      </c>
      <c r="B174" s="3" t="s">
        <v>10</v>
      </c>
      <c r="C174" s="1">
        <v>135.8</v>
      </c>
      <c r="D174" s="1">
        <v>188.1</v>
      </c>
      <c r="E174" s="1">
        <v>15</v>
      </c>
      <c r="F174" s="1">
        <v>-5.7</v>
      </c>
      <c r="G174" s="1">
        <v>6173</v>
      </c>
      <c r="H174" s="1">
        <v>28.1</v>
      </c>
      <c r="I174" s="3">
        <f>ABS(D174-D175)</f>
        <v>3.09999999999999</v>
      </c>
    </row>
    <row r="175" s="1" customFormat="1" ht="20.1" customHeight="1" spans="1:9">
      <c r="B175" s="3" t="s">
        <v>15</v>
      </c>
      <c r="C175" s="1">
        <v>137</v>
      </c>
      <c r="D175" s="1">
        <v>185</v>
      </c>
      <c r="E175" s="1">
        <v>15.6</v>
      </c>
      <c r="F175" s="1">
        <v>-5.5</v>
      </c>
      <c r="G175" s="1">
        <v>6235</v>
      </c>
      <c r="H175" s="1">
        <v>33.7</v>
      </c>
      <c r="I175" s="3"/>
    </row>
    <row r="176" s="1" customFormat="1" ht="20.1" customHeight="1" spans="1:9">
      <c r="A176" s="1">
        <v>35</v>
      </c>
      <c r="B176" s="3" t="s">
        <v>10</v>
      </c>
      <c r="C176" s="1">
        <v>121.9</v>
      </c>
      <c r="D176" s="1">
        <v>170.5</v>
      </c>
      <c r="E176" s="1">
        <v>21.6</v>
      </c>
      <c r="F176" s="1">
        <v>-2.2</v>
      </c>
      <c r="G176" s="1">
        <v>5484</v>
      </c>
      <c r="H176" s="1">
        <v>28.3</v>
      </c>
      <c r="I176" s="3">
        <f>ABS(D176-D177)</f>
        <v>4.5</v>
      </c>
    </row>
    <row r="177" s="1" customFormat="1" ht="20.1" customHeight="1" spans="1:9">
      <c r="B177" s="3" t="s">
        <v>15</v>
      </c>
      <c r="C177" s="1">
        <v>123</v>
      </c>
      <c r="D177" s="1">
        <v>166</v>
      </c>
      <c r="E177" s="1">
        <v>22.2</v>
      </c>
      <c r="F177" s="1">
        <v>-2.6</v>
      </c>
      <c r="G177" s="1">
        <v>5560</v>
      </c>
      <c r="H177" s="1">
        <v>36.5</v>
      </c>
      <c r="I177" s="3"/>
    </row>
    <row r="178" s="1" customFormat="1" ht="20.1" customHeight="1" spans="1:9">
      <c r="A178" s="1">
        <v>36</v>
      </c>
      <c r="B178" s="3" t="s">
        <v>10</v>
      </c>
      <c r="C178" s="1">
        <v>135.1</v>
      </c>
      <c r="D178" s="1">
        <v>184.5</v>
      </c>
      <c r="E178" s="1">
        <v>15.9</v>
      </c>
      <c r="F178" s="1">
        <v>-6.7</v>
      </c>
      <c r="G178" s="1">
        <v>6603</v>
      </c>
      <c r="H178" s="1">
        <v>28.6</v>
      </c>
      <c r="I178" s="3">
        <f>ABS(D178-D179)</f>
        <v>1.5</v>
      </c>
    </row>
    <row r="179" s="1" customFormat="1" ht="20.1" customHeight="1" spans="1:9">
      <c r="B179" s="3" t="s">
        <v>15</v>
      </c>
      <c r="C179" s="1">
        <v>137</v>
      </c>
      <c r="D179" s="1">
        <v>183</v>
      </c>
      <c r="E179" s="1">
        <v>16.3</v>
      </c>
      <c r="F179" s="1">
        <v>-6.3</v>
      </c>
      <c r="G179" s="1">
        <v>6574</v>
      </c>
      <c r="H179" s="1">
        <v>33.6</v>
      </c>
      <c r="I179" s="3"/>
    </row>
    <row r="180" s="1" customFormat="1" ht="20.1" customHeight="1" spans="1:9">
      <c r="A180" s="1">
        <v>37</v>
      </c>
      <c r="B180" s="3" t="s">
        <v>10</v>
      </c>
      <c r="C180" s="1">
        <v>121.5</v>
      </c>
      <c r="D180" s="1">
        <v>174.6</v>
      </c>
      <c r="E180" s="1">
        <v>21.5</v>
      </c>
      <c r="F180" s="1">
        <v>-1.3</v>
      </c>
      <c r="G180" s="1">
        <v>5013</v>
      </c>
      <c r="H180" s="1">
        <v>19.8</v>
      </c>
      <c r="I180" s="3">
        <f>ABS(D180-D181)</f>
        <v>4.59999999999999</v>
      </c>
    </row>
    <row r="181" s="1" customFormat="1" ht="20.1" customHeight="1" spans="1:9">
      <c r="B181" s="3" t="s">
        <v>15</v>
      </c>
      <c r="C181" s="1">
        <v>122</v>
      </c>
      <c r="D181" s="1">
        <v>170</v>
      </c>
      <c r="E181" s="1">
        <v>21.8</v>
      </c>
      <c r="F181" s="1">
        <v>-0.8</v>
      </c>
      <c r="G181" s="1">
        <v>4975</v>
      </c>
      <c r="H181" s="1">
        <v>32.3</v>
      </c>
      <c r="I181" s="3"/>
    </row>
    <row r="182" s="1" customFormat="1" ht="20.1" customHeight="1" spans="1:9">
      <c r="A182" s="4">
        <v>38</v>
      </c>
      <c r="B182" s="4" t="s">
        <v>10</v>
      </c>
      <c r="C182" s="4">
        <v>121.7</v>
      </c>
      <c r="D182" s="4">
        <v>167.4</v>
      </c>
      <c r="E182" s="4">
        <v>14.6</v>
      </c>
      <c r="F182" s="4">
        <v>3.9</v>
      </c>
      <c r="G182" s="4">
        <v>1588</v>
      </c>
      <c r="H182" s="4">
        <v>36</v>
      </c>
      <c r="I182" s="4">
        <f>ABS(D182-D183)</f>
        <v>14.6</v>
      </c>
    </row>
    <row r="183" s="1" customFormat="1" ht="20.1" customHeight="1" spans="1:9">
      <c r="A183" s="4"/>
      <c r="B183" s="4" t="s">
        <v>15</v>
      </c>
      <c r="C183" s="4">
        <v>122</v>
      </c>
      <c r="D183" s="4">
        <v>182</v>
      </c>
      <c r="E183" s="4">
        <v>15.5</v>
      </c>
      <c r="F183" s="4">
        <v>2.7</v>
      </c>
      <c r="G183" s="4">
        <v>1609</v>
      </c>
      <c r="H183" s="4">
        <v>38.2</v>
      </c>
      <c r="I183" s="4"/>
    </row>
    <row r="184" s="1" customFormat="1" ht="20.1" customHeight="1" spans="1:9">
      <c r="A184" s="1">
        <v>39</v>
      </c>
      <c r="B184" s="3" t="s">
        <v>10</v>
      </c>
      <c r="C184" s="1">
        <v>129.6</v>
      </c>
      <c r="D184" s="1">
        <v>171.5</v>
      </c>
      <c r="E184" s="1">
        <v>14.9</v>
      </c>
      <c r="F184" s="1">
        <v>-13</v>
      </c>
      <c r="G184" s="1">
        <v>6076</v>
      </c>
      <c r="H184" s="1">
        <v>39</v>
      </c>
      <c r="I184" s="3">
        <f>ABS(D184-D185)</f>
        <v>4.5</v>
      </c>
    </row>
    <row r="185" s="1" customFormat="1" ht="20.1" customHeight="1" spans="1:9">
      <c r="B185" s="3" t="s">
        <v>15</v>
      </c>
      <c r="C185" s="1">
        <v>132</v>
      </c>
      <c r="D185" s="1">
        <v>176</v>
      </c>
      <c r="E185" s="1">
        <v>14.7</v>
      </c>
      <c r="F185" s="1">
        <v>-12.5</v>
      </c>
      <c r="G185" s="1">
        <v>6099</v>
      </c>
      <c r="H185" s="1">
        <v>35.8</v>
      </c>
      <c r="I185" s="3"/>
    </row>
    <row r="186" s="1" customFormat="1" ht="20.1" customHeight="1" spans="1:9">
      <c r="A186" s="1">
        <v>40</v>
      </c>
      <c r="B186" s="3" t="s">
        <v>10</v>
      </c>
      <c r="C186" s="1">
        <v>133.3</v>
      </c>
      <c r="D186" s="1">
        <v>186.7</v>
      </c>
      <c r="E186" s="1">
        <v>13.3</v>
      </c>
      <c r="F186" s="1">
        <v>-8.3</v>
      </c>
      <c r="G186" s="1">
        <v>6180</v>
      </c>
      <c r="H186" s="1">
        <v>20</v>
      </c>
      <c r="I186" s="3">
        <f>ABS(D186-D187)</f>
        <v>5.69999999999999</v>
      </c>
    </row>
    <row r="187" s="1" customFormat="1" ht="20.1" customHeight="1" spans="1:9">
      <c r="B187" s="3" t="s">
        <v>15</v>
      </c>
      <c r="C187" s="1">
        <v>133</v>
      </c>
      <c r="D187" s="1">
        <v>181</v>
      </c>
      <c r="E187" s="1">
        <v>14.4</v>
      </c>
      <c r="F187" s="1">
        <v>-9.2</v>
      </c>
      <c r="G187" s="1">
        <v>6259</v>
      </c>
      <c r="H187" s="1">
        <v>30.4</v>
      </c>
      <c r="I187" s="3"/>
    </row>
    <row r="188" s="1" customFormat="1" ht="20.1" customHeight="1" spans="1:9">
      <c r="A188" s="1">
        <v>41</v>
      </c>
      <c r="B188" s="3" t="s">
        <v>10</v>
      </c>
      <c r="C188" s="1">
        <v>129.7</v>
      </c>
      <c r="D188" s="1">
        <v>178.5</v>
      </c>
      <c r="E188" s="1">
        <v>20.2</v>
      </c>
      <c r="F188" s="1">
        <v>-2.8</v>
      </c>
      <c r="G188" s="1">
        <v>6132</v>
      </c>
      <c r="H188" s="1">
        <v>29.8</v>
      </c>
      <c r="I188" s="3">
        <f>ABS(D188-D189)</f>
        <v>1.5</v>
      </c>
    </row>
    <row r="189" s="1" customFormat="1" ht="20.1" customHeight="1" spans="1:9">
      <c r="B189" s="3" t="s">
        <v>15</v>
      </c>
      <c r="C189" s="1">
        <v>132</v>
      </c>
      <c r="D189" s="1">
        <v>177</v>
      </c>
      <c r="E189" s="1">
        <v>20.6</v>
      </c>
      <c r="F189" s="1">
        <v>-2.4</v>
      </c>
      <c r="G189" s="1">
        <v>6199</v>
      </c>
      <c r="H189" s="1">
        <v>34.5</v>
      </c>
      <c r="I189" s="3"/>
    </row>
    <row r="190" s="1" customFormat="1" ht="20.1" customHeight="1" spans="1:9">
      <c r="A190" s="1">
        <v>42</v>
      </c>
      <c r="B190" s="3" t="s">
        <v>10</v>
      </c>
      <c r="C190" s="1">
        <v>139.8</v>
      </c>
      <c r="D190" s="1">
        <v>226</v>
      </c>
      <c r="E190" s="1">
        <v>15.6</v>
      </c>
      <c r="F190" s="1">
        <v>-2.9</v>
      </c>
      <c r="G190" s="1">
        <v>3058</v>
      </c>
      <c r="H190" s="1">
        <v>16.2</v>
      </c>
      <c r="I190" s="3">
        <f>ABS(D190-D191)</f>
        <v>2</v>
      </c>
    </row>
    <row r="191" s="1" customFormat="1" ht="20.1" customHeight="1" spans="1:9">
      <c r="B191" s="3" t="s">
        <v>15</v>
      </c>
      <c r="C191" s="1">
        <v>142</v>
      </c>
      <c r="D191" s="1">
        <v>228</v>
      </c>
      <c r="E191" s="1">
        <v>16.8</v>
      </c>
      <c r="F191" s="1">
        <v>-3.5</v>
      </c>
      <c r="G191" s="1">
        <v>3039</v>
      </c>
      <c r="H191" s="1">
        <v>19.8</v>
      </c>
      <c r="I191" s="3"/>
    </row>
    <row r="192" s="1" customFormat="1" ht="20.1" customHeight="1" spans="1:9">
      <c r="A192" s="1">
        <v>43</v>
      </c>
      <c r="B192" s="3" t="s">
        <v>10</v>
      </c>
      <c r="C192" s="1">
        <v>117.4</v>
      </c>
      <c r="D192" s="1">
        <v>173.3</v>
      </c>
      <c r="E192" s="1">
        <v>20.4</v>
      </c>
      <c r="F192" s="1">
        <v>-1</v>
      </c>
      <c r="G192" s="1">
        <v>3757</v>
      </c>
      <c r="H192" s="1">
        <v>29.5</v>
      </c>
      <c r="I192" s="3">
        <f>ABS(D192-D193)</f>
        <v>0.300000000000011</v>
      </c>
    </row>
    <row r="193" s="1" customFormat="1" ht="20.1" customHeight="1" spans="1:9">
      <c r="B193" s="3" t="s">
        <v>15</v>
      </c>
      <c r="C193" s="1">
        <v>119</v>
      </c>
      <c r="D193" s="1">
        <v>173</v>
      </c>
      <c r="E193" s="1">
        <v>20.4</v>
      </c>
      <c r="F193" s="1">
        <v>-0.8</v>
      </c>
      <c r="G193" s="1">
        <v>3785</v>
      </c>
      <c r="H193" s="1">
        <v>33.2</v>
      </c>
      <c r="I193" s="3"/>
    </row>
    <row r="194" s="1" customFormat="1" ht="20.1" customHeight="1" spans="1:9">
      <c r="A194" s="1">
        <v>44</v>
      </c>
      <c r="B194" s="3" t="s">
        <v>10</v>
      </c>
      <c r="C194" s="1">
        <v>115.4</v>
      </c>
      <c r="D194" s="1">
        <v>159.8</v>
      </c>
      <c r="E194" s="1">
        <v>24.8</v>
      </c>
      <c r="F194" s="1">
        <v>-0.3</v>
      </c>
      <c r="G194" s="1">
        <v>5439</v>
      </c>
      <c r="H194" s="1">
        <v>24</v>
      </c>
      <c r="I194" s="3">
        <f>ABS(D194-D195)</f>
        <v>1.80000000000001</v>
      </c>
    </row>
    <row r="195" s="1" customFormat="1" ht="20.1" customHeight="1" spans="1:9">
      <c r="B195" s="3" t="s">
        <v>15</v>
      </c>
      <c r="C195" s="1">
        <v>117</v>
      </c>
      <c r="D195" s="1">
        <v>158</v>
      </c>
      <c r="E195" s="1">
        <v>25.1</v>
      </c>
      <c r="F195" s="1">
        <v>-0.1</v>
      </c>
      <c r="G195" s="1">
        <v>5459</v>
      </c>
      <c r="H195" s="1">
        <v>30.5</v>
      </c>
      <c r="I195" s="3"/>
    </row>
    <row r="196" s="1" customFormat="1" ht="20.1" customHeight="1" spans="1:9">
      <c r="A196" s="1">
        <v>45</v>
      </c>
      <c r="B196" s="3" t="s">
        <v>10</v>
      </c>
      <c r="C196" s="1">
        <v>118</v>
      </c>
      <c r="D196" s="1">
        <v>171.6</v>
      </c>
      <c r="E196" s="1">
        <v>23.3</v>
      </c>
      <c r="F196" s="1">
        <v>-3.6</v>
      </c>
      <c r="G196" s="1">
        <v>4594</v>
      </c>
      <c r="H196" s="1">
        <v>-8.1</v>
      </c>
      <c r="I196" s="3">
        <f>ABS(D196-D197)</f>
        <v>1.59999999999999</v>
      </c>
    </row>
    <row r="197" s="1" customFormat="1" ht="20.1" customHeight="1" spans="1:9">
      <c r="B197" s="3" t="s">
        <v>15</v>
      </c>
      <c r="C197" s="1">
        <v>118</v>
      </c>
      <c r="D197" s="1">
        <v>170</v>
      </c>
      <c r="E197" s="1">
        <v>23.8</v>
      </c>
      <c r="F197" s="1">
        <v>-4.6</v>
      </c>
      <c r="G197" s="1">
        <v>4609</v>
      </c>
      <c r="H197" s="1">
        <v>-4.7</v>
      </c>
      <c r="I197" s="3"/>
    </row>
    <row r="198" s="1" customFormat="1" ht="20.1" customHeight="1" spans="1:9">
      <c r="A198" s="1">
        <v>46</v>
      </c>
      <c r="B198" s="3" t="s">
        <v>10</v>
      </c>
      <c r="C198" s="1">
        <v>140</v>
      </c>
      <c r="D198" s="1">
        <v>216.9</v>
      </c>
      <c r="E198" s="1">
        <v>9.7</v>
      </c>
      <c r="F198" s="1">
        <v>-1.5</v>
      </c>
      <c r="G198" s="1">
        <v>3411</v>
      </c>
      <c r="H198" s="1">
        <v>3.8</v>
      </c>
      <c r="I198" s="3">
        <f>ABS(D198-D199)</f>
        <v>0.0999999999999943</v>
      </c>
    </row>
    <row r="199" s="1" customFormat="1" ht="20.1" customHeight="1" spans="1:9">
      <c r="B199" s="3" t="s">
        <v>15</v>
      </c>
      <c r="C199" s="1">
        <v>141</v>
      </c>
      <c r="D199" s="1">
        <v>217</v>
      </c>
      <c r="E199" s="1">
        <v>10.5</v>
      </c>
      <c r="F199" s="1">
        <v>-2.2</v>
      </c>
      <c r="G199" s="1">
        <v>3429</v>
      </c>
      <c r="H199" s="1">
        <v>17.3</v>
      </c>
      <c r="I199" s="3"/>
    </row>
    <row r="200" s="1" customFormat="1" ht="20.1" customHeight="1" spans="1:9">
      <c r="A200" s="1">
        <v>47</v>
      </c>
      <c r="B200" s="3" t="s">
        <v>10</v>
      </c>
      <c r="C200" s="1">
        <v>113.4</v>
      </c>
      <c r="D200" s="1">
        <v>154.4</v>
      </c>
      <c r="E200" s="1">
        <v>30.5</v>
      </c>
      <c r="F200" s="1">
        <v>-3.9</v>
      </c>
      <c r="G200" s="1">
        <v>4793</v>
      </c>
      <c r="H200" s="1">
        <v>-5.2</v>
      </c>
      <c r="I200" s="3">
        <f>ABS(D200-D201)</f>
        <v>0.599999999999994</v>
      </c>
    </row>
    <row r="201" s="1" customFormat="1" ht="20.1" customHeight="1" spans="1:9">
      <c r="B201" s="3" t="s">
        <v>15</v>
      </c>
      <c r="C201" s="1">
        <v>114</v>
      </c>
      <c r="D201" s="1">
        <v>155</v>
      </c>
      <c r="E201" s="1">
        <v>30.6</v>
      </c>
      <c r="F201" s="1">
        <v>-4.5</v>
      </c>
      <c r="G201" s="1">
        <v>4874</v>
      </c>
      <c r="H201" s="1">
        <v>-5</v>
      </c>
      <c r="I201" s="3"/>
    </row>
    <row r="202" s="1" customFormat="1" ht="20.1" customHeight="1" spans="1:9">
      <c r="A202" s="4">
        <v>48</v>
      </c>
      <c r="B202" s="4" t="s">
        <v>10</v>
      </c>
      <c r="C202" s="4">
        <v>140.5</v>
      </c>
      <c r="D202" s="4">
        <v>181.6</v>
      </c>
      <c r="E202" s="4">
        <v>8</v>
      </c>
      <c r="F202" s="4">
        <v>-4.4</v>
      </c>
      <c r="G202" s="4">
        <v>1538</v>
      </c>
      <c r="H202" s="4">
        <v>-16.5</v>
      </c>
      <c r="I202" s="4">
        <f>ABS(D202-D203)</f>
        <v>15.6</v>
      </c>
    </row>
    <row r="203" s="1" customFormat="1" ht="20.1" customHeight="1" spans="1:9">
      <c r="A203" s="4"/>
      <c r="B203" s="4" t="s">
        <v>15</v>
      </c>
      <c r="C203" s="4">
        <v>142</v>
      </c>
      <c r="D203" s="4">
        <v>166</v>
      </c>
      <c r="E203" s="4">
        <v>7.4</v>
      </c>
      <c r="F203" s="4">
        <v>-5.6</v>
      </c>
      <c r="G203" s="4">
        <v>1659</v>
      </c>
      <c r="H203" s="4">
        <v>-42.5</v>
      </c>
      <c r="I203" s="4"/>
    </row>
    <row r="204" s="1" customFormat="1" ht="20.1" customHeight="1" spans="1:9">
      <c r="A204" s="4">
        <v>49</v>
      </c>
      <c r="B204" s="4" t="s">
        <v>10</v>
      </c>
      <c r="C204" s="4">
        <v>144</v>
      </c>
      <c r="D204" s="4">
        <v>220.2</v>
      </c>
      <c r="E204" s="4">
        <v>10</v>
      </c>
      <c r="F204" s="4">
        <v>-5.5</v>
      </c>
      <c r="G204" s="4">
        <v>2468</v>
      </c>
      <c r="H204" s="4">
        <v>-18.3</v>
      </c>
      <c r="I204" s="4">
        <f>ABS(D204-D205)</f>
        <v>19.8</v>
      </c>
    </row>
    <row r="205" s="1" customFormat="1" ht="20.1" customHeight="1" spans="1:9">
      <c r="A205" s="4"/>
      <c r="B205" s="4" t="s">
        <v>15</v>
      </c>
      <c r="C205" s="4">
        <v>145</v>
      </c>
      <c r="D205" s="4">
        <v>240</v>
      </c>
      <c r="E205" s="4">
        <v>10.5</v>
      </c>
      <c r="F205" s="4">
        <v>-5.3</v>
      </c>
      <c r="G205" s="4">
        <v>2484</v>
      </c>
      <c r="H205" s="4">
        <v>1.7</v>
      </c>
      <c r="I205" s="4"/>
    </row>
    <row r="206" s="1" customFormat="1" ht="20.1" customHeight="1" spans="1:9">
      <c r="A206" s="1">
        <v>50</v>
      </c>
      <c r="B206" s="3" t="s">
        <v>10</v>
      </c>
      <c r="C206" s="1">
        <v>113.4</v>
      </c>
      <c r="D206" s="1">
        <v>160.7</v>
      </c>
      <c r="E206" s="1">
        <v>25.7</v>
      </c>
      <c r="F206" s="1">
        <v>-8.6</v>
      </c>
      <c r="G206" s="1">
        <v>4786</v>
      </c>
      <c r="H206" s="1">
        <v>-12.6</v>
      </c>
      <c r="I206" s="3">
        <f>ABS(D206-D207)</f>
        <v>0.699999999999989</v>
      </c>
    </row>
    <row r="207" s="1" customFormat="1" ht="20.1" customHeight="1" spans="1:9">
      <c r="B207" s="3" t="s">
        <v>15</v>
      </c>
      <c r="C207" s="1">
        <v>114</v>
      </c>
      <c r="D207" s="1">
        <v>160</v>
      </c>
      <c r="E207" s="1">
        <v>26.3</v>
      </c>
      <c r="F207" s="1">
        <v>-9.1</v>
      </c>
      <c r="G207" s="1">
        <v>4860</v>
      </c>
      <c r="H207" s="1">
        <v>-10.4</v>
      </c>
      <c r="I207" s="3"/>
    </row>
    <row r="208" s="1" customFormat="1" ht="20.1" customHeight="1" spans="1:9">
      <c r="A208" s="2" t="s">
        <v>13</v>
      </c>
      <c r="I208" s="1">
        <f>AVERAGE(I108:I207)</f>
        <v>5.302</v>
      </c>
    </row>
    <row r="209" s="1" customFormat="1" ht="20.1" customHeight="1" spans="1:9">
      <c r="A209"/>
      <c r="B209"/>
      <c r="C209"/>
      <c r="D209"/>
      <c r="E209"/>
      <c r="F209"/>
      <c r="G209"/>
      <c r="H209"/>
      <c r="I209"/>
    </row>
  </sheetData>
  <mergeCells count="204">
    <mergeCell ref="A1:I1"/>
    <mergeCell ref="A103:H103"/>
    <mergeCell ref="A106:I106"/>
    <mergeCell ref="A208:H208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8:I109"/>
    <mergeCell ref="I110:I111"/>
    <mergeCell ref="I112:I113"/>
    <mergeCell ref="I114:I115"/>
    <mergeCell ref="I116:I117"/>
    <mergeCell ref="I118:I119"/>
    <mergeCell ref="I120:I121"/>
    <mergeCell ref="I122:I123"/>
    <mergeCell ref="I124:I125"/>
    <mergeCell ref="I126:I127"/>
    <mergeCell ref="I128:I129"/>
    <mergeCell ref="I130:I131"/>
    <mergeCell ref="I132:I133"/>
    <mergeCell ref="I134:I135"/>
    <mergeCell ref="I136:I137"/>
    <mergeCell ref="I138:I139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I156:I157"/>
    <mergeCell ref="I158:I159"/>
    <mergeCell ref="I160:I161"/>
    <mergeCell ref="I162:I163"/>
    <mergeCell ref="I164:I165"/>
    <mergeCell ref="I166:I167"/>
    <mergeCell ref="I168:I169"/>
    <mergeCell ref="I170:I171"/>
    <mergeCell ref="I172:I173"/>
    <mergeCell ref="I174:I175"/>
    <mergeCell ref="I176:I177"/>
    <mergeCell ref="I178:I179"/>
    <mergeCell ref="I180:I181"/>
    <mergeCell ref="I182:I183"/>
    <mergeCell ref="I184:I185"/>
    <mergeCell ref="I186:I187"/>
    <mergeCell ref="I188:I189"/>
    <mergeCell ref="I190:I191"/>
    <mergeCell ref="I192:I193"/>
    <mergeCell ref="I194:I195"/>
    <mergeCell ref="I196:I197"/>
    <mergeCell ref="I198:I199"/>
    <mergeCell ref="I200:I201"/>
    <mergeCell ref="I202:I203"/>
    <mergeCell ref="I204:I205"/>
    <mergeCell ref="I206:I20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inside </vt:lpstr>
      <vt:lpstr>outside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</dc:creator>
  <cp:lastModifiedBy>1712568300</cp:lastModifiedBy>
  <dcterms:created xsi:type="dcterms:W3CDTF">2025-11-14T05:37:00Z</dcterms:created>
  <dcterms:modified xsi:type="dcterms:W3CDTF">2025-11-21T09:56:04Z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58497899AD9844CABEFCE7F71695A69D_13</vt:lpwstr>
  </property>
  <property fmtid="{D5CDD505-2E9C-101B-9397-08002B2CF9AE}" pid="3" name="KSOProductBuildVer">
    <vt:lpwstr>2052-12.1.0.23542</vt:lpwstr>
  </property>
</Properties>
</file>